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8_{72B63141-6316-4497-8C59-FA2AC1CCB74D}" xr6:coauthVersionLast="47" xr6:coauthVersionMax="47" xr10:uidLastSave="{00000000-0000-0000-0000-000000000000}"/>
  <bookViews>
    <workbookView xWindow="-28920" yWindow="735" windowWidth="29040" windowHeight="15720" xr2:uid="{00000000-000D-0000-FFFF-FFFF00000000}"/>
  </bookViews>
  <sheets>
    <sheet name="Convention" sheetId="1" r:id="rId1"/>
    <sheet name="Expense Log" sheetId="6" r:id="rId2"/>
    <sheet name="Income Log" sheetId="7" r:id="rId3"/>
    <sheet name="Registration Tracker" sheetId="8" r:id="rId4"/>
    <sheet name="Fundraising Scorecard" sheetId="2" r:id="rId5"/>
  </sheets>
  <externalReferences>
    <externalReference r:id="rId6"/>
  </externalReferences>
  <definedNames>
    <definedName name="_xlnm._FilterDatabase" localSheetId="4" hidden="1">[1]Income!#REF!</definedName>
    <definedName name="BUDGET_Title">'Fundraising Scorecard'!$B$2</definedName>
    <definedName name="ColumnTitle1">'Fundraising Scorecard'!$B$4</definedName>
    <definedName name="COMPANY_NAME">'Fundraising Scorecard'!$B$1</definedName>
    <definedName name="LastCol">COUNTA(#REF!)+1</definedName>
    <definedName name="_xlnm.Print_Titles" localSheetId="0">Convention!$3:$4</definedName>
    <definedName name="_xlnm.Print_Titles" localSheetId="1">'Expense Log'!$3:$3</definedName>
    <definedName name="_xlnm.Print_Titles" localSheetId="2">'Income Log'!$3:$3</definedName>
    <definedName name="_xlnm.Print_Titles" localSheetId="3">'Registration Tracker'!$3:$3</definedName>
    <definedName name="PrintArea_SET">OFFSET(#REF!,,,MATCH(REPT("z",255),#REF!),LastCol)</definedName>
    <definedName name="Title1">#REF!</definedName>
    <definedName name="Title2">[1]!Income[[#Headers],[INCOME]]</definedName>
    <definedName name="Title3">[1]!PersonnelExpenses[[#Headers],[PERSONNEL EXPENSES]]</definedName>
    <definedName name="Title4">[1]!OperatingExpenses[[#Headers],[OPERATING EXPENSES]]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2" i="1" l="1"/>
  <c r="D72" i="1"/>
  <c r="C16" i="1"/>
  <c r="E15" i="1"/>
  <c r="D15" i="1"/>
  <c r="C32" i="1"/>
  <c r="B32" i="1"/>
  <c r="C32" i="7" l="1"/>
  <c r="C32" i="6"/>
  <c r="C72" i="1" l="1"/>
  <c r="B72" i="1"/>
  <c r="C56" i="1"/>
  <c r="B56" i="1"/>
  <c r="C25" i="1"/>
  <c r="B25" i="1"/>
  <c r="C77" i="1" l="1"/>
  <c r="B77" i="1"/>
  <c r="C17" i="2"/>
  <c r="D9" i="2"/>
  <c r="C9" i="2"/>
  <c r="E8" i="2"/>
  <c r="E6" i="2"/>
  <c r="E5" i="2"/>
  <c r="B16" i="1" l="1"/>
  <c r="B76" i="1" s="1"/>
  <c r="B78" i="1" s="1"/>
  <c r="C76" i="1" l="1"/>
  <c r="C78" i="1" s="1"/>
</calcChain>
</file>

<file path=xl/sharedStrings.xml><?xml version="1.0" encoding="utf-8"?>
<sst xmlns="http://schemas.openxmlformats.org/spreadsheetml/2006/main" count="175" uniqueCount="129">
  <si>
    <t xml:space="preserve"> </t>
  </si>
  <si>
    <t>Total Receipts/Income</t>
  </si>
  <si>
    <t>Comments</t>
  </si>
  <si>
    <t>Total Expenses/Disbursements:</t>
  </si>
  <si>
    <t>Fundraising Goals</t>
  </si>
  <si>
    <t>ACTUAL</t>
  </si>
  <si>
    <t>GOAL</t>
  </si>
  <si>
    <t>DIFFERENCE</t>
  </si>
  <si>
    <t>Totals</t>
  </si>
  <si>
    <t>Event Tracker</t>
  </si>
  <si>
    <t>Total</t>
  </si>
  <si>
    <t>Project A</t>
  </si>
  <si>
    <t>Project B</t>
  </si>
  <si>
    <t>Project C</t>
  </si>
  <si>
    <t>Project D</t>
  </si>
  <si>
    <t>Event 1</t>
  </si>
  <si>
    <t>Event 2</t>
  </si>
  <si>
    <t>Event 3</t>
  </si>
  <si>
    <t>Event 4</t>
  </si>
  <si>
    <t>Event 5</t>
  </si>
  <si>
    <t xml:space="preserve">Event  Total: </t>
  </si>
  <si>
    <t>Project A Fundraising</t>
  </si>
  <si>
    <t>Project C Fundraising</t>
  </si>
  <si>
    <t>Disbursements  - General</t>
  </si>
  <si>
    <t>Project B Fundraising</t>
  </si>
  <si>
    <t>Misc.</t>
  </si>
  <si>
    <t>Dollar Amount</t>
  </si>
  <si>
    <t>Paid By</t>
  </si>
  <si>
    <t>Date</t>
  </si>
  <si>
    <t>Type of Expense</t>
  </si>
  <si>
    <t>Event Expense Tracking</t>
  </si>
  <si>
    <t>Budget 
Year-Year</t>
  </si>
  <si>
    <t>Type of Income</t>
  </si>
  <si>
    <t>Received From</t>
  </si>
  <si>
    <t>EVENT REVENUE</t>
  </si>
  <si>
    <t>Speaker Fees</t>
  </si>
  <si>
    <t>Reimbursed From</t>
  </si>
  <si>
    <t>Payments Processing Fees from Registrations</t>
  </si>
  <si>
    <t>Community Grants</t>
  </si>
  <si>
    <t>ID</t>
  </si>
  <si>
    <t>Name of Attendee</t>
  </si>
  <si>
    <t>Payment Method</t>
  </si>
  <si>
    <t>Club Name</t>
  </si>
  <si>
    <t>Early Bird</t>
  </si>
  <si>
    <t>Waived/Comped 
Y/N</t>
  </si>
  <si>
    <t>Club Role/DMM Role</t>
  </si>
  <si>
    <t>Net Profit/Loss Summary:</t>
  </si>
  <si>
    <t>$</t>
  </si>
  <si>
    <t>Total Net Profit</t>
  </si>
  <si>
    <t xml:space="preserve">Sponsoring Club </t>
  </si>
  <si>
    <t>DMM Net Profit Due</t>
  </si>
  <si>
    <t>Early Bird Registrations Estimated (# at $ fee)</t>
  </si>
  <si>
    <t>Standard Registrations  (# at $ fee)</t>
  </si>
  <si>
    <t>Number Registered</t>
  </si>
  <si>
    <t>Total Registrations</t>
  </si>
  <si>
    <t>DMM Convention Allocation Funds</t>
  </si>
  <si>
    <t>Ticket Sales for Single Events</t>
  </si>
  <si>
    <t>Ticket Sales for Single Meals</t>
  </si>
  <si>
    <t>Cash Gifts or Donations</t>
  </si>
  <si>
    <t>OI Representative Waived Registration</t>
  </si>
  <si>
    <t>FUNDRAISING - CASH DONATIONS</t>
  </si>
  <si>
    <t>FUNDRAISING - IN-KIND Donations</t>
  </si>
  <si>
    <t>Donation #1</t>
  </si>
  <si>
    <t>Donation #2</t>
  </si>
  <si>
    <t>Donation #3</t>
  </si>
  <si>
    <t>Instructions</t>
  </si>
  <si>
    <t>Keep a separate Registration Log with TOTAL Counts by payment method</t>
  </si>
  <si>
    <t>Record notes, since another expense item should be reduced</t>
  </si>
  <si>
    <t>Total Registration Income:</t>
  </si>
  <si>
    <t>Total Registrations/Attendees:</t>
  </si>
  <si>
    <t>Planned Revenue</t>
  </si>
  <si>
    <t>Actual Revenue</t>
  </si>
  <si>
    <t>Total  Convention Receipts/Income</t>
  </si>
  <si>
    <t>Total  Convention In-Kind</t>
  </si>
  <si>
    <t>Venue Room/Complementary Room Donations</t>
  </si>
  <si>
    <t>Shipping/Postage</t>
  </si>
  <si>
    <t>Actual Attendee Count</t>
  </si>
  <si>
    <t>Total Attendees</t>
  </si>
  <si>
    <t xml:space="preserve">Comments/Notes: </t>
  </si>
  <si>
    <t>Planned Expenses</t>
  </si>
  <si>
    <t>Actual Expenses</t>
  </si>
  <si>
    <t>HOST CLUB NAME #</t>
  </si>
  <si>
    <t>Estimated Expenses</t>
  </si>
  <si>
    <t>CONVENTION BUDGET SUMMARY</t>
  </si>
  <si>
    <t>Table Materials (Candy, décor, pens, paper etc.)</t>
  </si>
  <si>
    <t>Speaker/Panelist Gifts or Stipends</t>
  </si>
  <si>
    <t>Group Service Activity Expenses</t>
  </si>
  <si>
    <t>Transportation Fees for off-site events</t>
  </si>
  <si>
    <t>Technology (AV/WIFI/Two Microphones, Screens,,)</t>
  </si>
  <si>
    <t>Room Fees for Thursday Events</t>
  </si>
  <si>
    <t>Room Fees for Friday Events</t>
  </si>
  <si>
    <t>Room Fees for Saturday Events</t>
  </si>
  <si>
    <t>Room Fees for Leadership Development Training</t>
  </si>
  <si>
    <t>Room Fees for Past Governor/DST Events</t>
  </si>
  <si>
    <t>Children's Activity or Program</t>
  </si>
  <si>
    <t>Additional Tips/Taxes/Surcharges not included</t>
  </si>
  <si>
    <t xml:space="preserve">Thursday Night Event </t>
  </si>
  <si>
    <t>Friday Night Event</t>
  </si>
  <si>
    <t>Thursday Evening Food</t>
  </si>
  <si>
    <t>Friday Lunch</t>
  </si>
  <si>
    <t>Friday Breakfast</t>
  </si>
  <si>
    <t>Friday Morning Break</t>
  </si>
  <si>
    <t>Friday Dinner</t>
  </si>
  <si>
    <t>Saturday Breakfast</t>
  </si>
  <si>
    <t>Saturday Morning Break</t>
  </si>
  <si>
    <t>Saturday Lunch</t>
  </si>
  <si>
    <t>Saturday Afternoon Break</t>
  </si>
  <si>
    <t>Any additional Tips/Taxes/Surcharges</t>
  </si>
  <si>
    <t>DMM Incentive/Waived Registration</t>
  </si>
  <si>
    <t>Record ZERO in Revenue but include number of attendees</t>
  </si>
  <si>
    <t>EXPENSES: General</t>
  </si>
  <si>
    <t>EXPENSES - General</t>
  </si>
  <si>
    <t>Planned Dollar Amount</t>
  </si>
  <si>
    <t>Actual Dollar Amount</t>
  </si>
  <si>
    <t>Track the Type and Dollar Amount of Income Received</t>
  </si>
  <si>
    <t>Deposited in Account</t>
  </si>
  <si>
    <t>Track and Record Registration and Attendee Information: Record both PAID and NON-PAID to get accurate counts for ALL Attendees, Speakers, Guests, VIPs</t>
  </si>
  <si>
    <t>Rationale for Waive/Complementary</t>
  </si>
  <si>
    <t>Total Expenses: Attendees</t>
  </si>
  <si>
    <t>Water For Room/Attendees</t>
  </si>
  <si>
    <t>Planned Budget</t>
  </si>
  <si>
    <t>Final Budget</t>
  </si>
  <si>
    <t>CONVENTION NET PROFIT TRACKING</t>
  </si>
  <si>
    <t>Notes/Comments</t>
  </si>
  <si>
    <t>Tips and Reminders for Planning Purposes</t>
  </si>
  <si>
    <t>Printing (Program, Rules, Agendas, etc.)</t>
  </si>
  <si>
    <t>Walk-In Registrations (# at $ fee)</t>
  </si>
  <si>
    <t>EXPENSES  - Attendee/Guests</t>
  </si>
  <si>
    <t>Friday Afternoon Break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</si>
</sst>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mm/dd/yy;@"/>
    <numFmt numFmtId="166" formatCode="0.0%"/>
    <numFmt numFmtId="167" formatCode="&quot;$&quot;#,##0"/>
  </numFmts>
  <fonts count="36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9"/>
      <color theme="0"/>
      <name val="Franklin Gothic Book"/>
      <family val="2"/>
      <scheme val="minor"/>
    </font>
    <font>
      <sz val="9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9"/>
      <color theme="1" tint="0.14999847407452621"/>
      <name val="Franklin Gothic Book"/>
      <family val="2"/>
      <scheme val="minor"/>
    </font>
    <font>
      <sz val="10"/>
      <color theme="3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2"/>
      <color theme="5"/>
      <name val="Franklin Gothic Book"/>
      <family val="2"/>
      <scheme val="minor"/>
    </font>
    <font>
      <sz val="9"/>
      <color indexed="8"/>
      <name val="Calibri"/>
      <family val="2"/>
    </font>
    <font>
      <sz val="9"/>
      <color rgb="FFFF0000"/>
      <name val="Franklin Gothic Book"/>
      <family val="2"/>
      <scheme val="minor"/>
    </font>
    <font>
      <sz val="11"/>
      <color theme="1" tint="0.24994659260841701"/>
      <name val="Franklin Gothic Book"/>
      <family val="2"/>
      <scheme val="minor"/>
    </font>
    <font>
      <sz val="15"/>
      <color theme="0"/>
      <name val="Constantia"/>
      <family val="2"/>
      <scheme val="major"/>
    </font>
    <font>
      <sz val="11"/>
      <color theme="3" tint="-0.249977111117893"/>
      <name val="Constantia"/>
      <family val="2"/>
      <scheme val="major"/>
    </font>
    <font>
      <sz val="11"/>
      <color theme="0"/>
      <name val="Constantia"/>
      <family val="2"/>
      <scheme val="major"/>
    </font>
    <font>
      <sz val="30"/>
      <color theme="0"/>
      <name val="Constantia"/>
      <family val="2"/>
      <scheme val="major"/>
    </font>
    <font>
      <sz val="12"/>
      <color theme="0"/>
      <name val="Franklin Gothic Book"/>
      <family val="2"/>
      <scheme val="minor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sz val="7"/>
      <color rgb="FF000000"/>
      <name val="Segoe UI"/>
      <family val="2"/>
    </font>
    <font>
      <sz val="11"/>
      <color theme="2"/>
      <name val="Franklin Gothic Book"/>
      <family val="2"/>
      <scheme val="minor"/>
    </font>
    <font>
      <b/>
      <sz val="11"/>
      <color theme="1" tint="0.24994659260841701"/>
      <name val="Franklin Gothic Book"/>
      <family val="2"/>
      <scheme val="minor"/>
    </font>
    <font>
      <sz val="36"/>
      <color theme="3"/>
      <name val="Constantia"/>
      <family val="2"/>
      <scheme val="major"/>
    </font>
    <font>
      <sz val="10"/>
      <color theme="1" tint="0.14993743705557422"/>
      <name val="Franklin Gothic Book"/>
      <family val="2"/>
      <scheme val="minor"/>
    </font>
    <font>
      <sz val="11"/>
      <color theme="1" tint="0.14993743705557422"/>
      <name val="Constantia"/>
      <family val="2"/>
      <scheme val="major"/>
    </font>
    <font>
      <b/>
      <sz val="10"/>
      <color theme="1" tint="0.14990691854609822"/>
      <name val="Constantia"/>
      <family val="2"/>
      <scheme val="major"/>
    </font>
    <font>
      <sz val="11"/>
      <color theme="3"/>
      <name val="Franklin Gothic Book"/>
      <family val="2"/>
      <scheme val="minor"/>
    </font>
    <font>
      <b/>
      <sz val="10"/>
      <color theme="3"/>
      <name val="Franklin Gothic Book"/>
      <family val="2"/>
      <scheme val="minor"/>
    </font>
    <font>
      <b/>
      <sz val="12"/>
      <color theme="3"/>
      <name val="Franklin Gothic Book"/>
      <family val="2"/>
      <scheme val="minor"/>
    </font>
    <font>
      <b/>
      <sz val="9"/>
      <color theme="1"/>
      <name val="Franklin Gothic Book"/>
      <family val="2"/>
      <scheme val="minor"/>
    </font>
    <font>
      <b/>
      <sz val="14"/>
      <color theme="1" tint="0.14999847407452621"/>
      <name val="Franklin Gothic Book"/>
      <family val="2"/>
      <scheme val="minor"/>
    </font>
    <font>
      <b/>
      <sz val="10"/>
      <color theme="0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b/>
      <sz val="11"/>
      <color theme="1" tint="0.14999847407452621"/>
      <name val="Franklin Gothic Book"/>
      <family val="2"/>
      <scheme val="minor"/>
    </font>
    <font>
      <b/>
      <sz val="12"/>
      <color theme="0"/>
      <name val="Franklin Gothic Book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</patternFill>
    </fill>
    <fill>
      <patternFill patternType="solid">
        <fgColor rgb="FFEEEADE"/>
        <bgColor indexed="64"/>
      </patternFill>
    </fill>
    <fill>
      <patternFill patternType="solid">
        <fgColor rgb="FF5A5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803155613879818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rgb="FF92D050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44" fontId="7" fillId="0" borderId="0" applyFont="0" applyFill="0" applyBorder="0" applyAlignment="0" applyProtection="0"/>
    <xf numFmtId="40" fontId="11" fillId="0" borderId="0">
      <alignment horizontal="center" vertical="center" wrapText="1"/>
    </xf>
    <xf numFmtId="0" fontId="16" fillId="0" borderId="0" applyNumberFormat="0" applyFill="0" applyAlignment="0" applyProtection="0"/>
    <xf numFmtId="0" fontId="11" fillId="0" borderId="0" applyNumberFormat="0" applyProtection="0">
      <alignment horizontal="left" vertical="center" indent="1"/>
    </xf>
    <xf numFmtId="44" fontId="11" fillId="0" borderId="0" applyFont="0" applyFill="0" applyBorder="0" applyAlignment="0" applyProtection="0"/>
    <xf numFmtId="0" fontId="18" fillId="7" borderId="7" applyNumberFormat="0" applyFill="0" applyBorder="0" applyAlignment="0" applyProtection="0"/>
    <xf numFmtId="166" fontId="7" fillId="0" borderId="0" applyFont="0" applyFill="0" applyBorder="0" applyProtection="0">
      <alignment horizontal="right"/>
    </xf>
    <xf numFmtId="0" fontId="22" fillId="0" borderId="0" applyNumberFormat="0" applyFill="0" applyBorder="0" applyAlignment="0" applyProtection="0"/>
    <xf numFmtId="0" fontId="23" fillId="14" borderId="0">
      <alignment vertical="center"/>
    </xf>
    <xf numFmtId="0" fontId="24" fillId="0" borderId="8" applyNumberFormat="0" applyFill="0" applyProtection="0">
      <alignment vertical="center"/>
    </xf>
    <xf numFmtId="0" fontId="25" fillId="15" borderId="0" applyNumberFormat="0" applyProtection="0">
      <alignment horizontal="left" vertical="center" indent="1"/>
    </xf>
    <xf numFmtId="167" fontId="26" fillId="16" borderId="9" applyFill="0" applyBorder="0" applyAlignment="0" applyProtection="0">
      <alignment vertical="center"/>
    </xf>
  </cellStyleXfs>
  <cellXfs count="8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4" fontId="3" fillId="0" borderId="0" xfId="0" applyNumberFormat="1" applyFont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44" fontId="3" fillId="4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right" vertical="center" indent="1"/>
    </xf>
    <xf numFmtId="0" fontId="3" fillId="0" borderId="0" xfId="0" applyFont="1"/>
    <xf numFmtId="44" fontId="3" fillId="3" borderId="1" xfId="1" applyFont="1" applyFill="1" applyBorder="1" applyAlignment="1">
      <alignment horizontal="center" vertical="center"/>
    </xf>
    <xf numFmtId="44" fontId="3" fillId="3" borderId="4" xfId="0" applyNumberFormat="1" applyFont="1" applyFill="1" applyBorder="1" applyAlignment="1">
      <alignment horizontal="center" vertical="center"/>
    </xf>
    <xf numFmtId="44" fontId="3" fillId="3" borderId="5" xfId="0" applyNumberFormat="1" applyFont="1" applyFill="1" applyBorder="1" applyAlignment="1">
      <alignment horizontal="center" vertical="center"/>
    </xf>
    <xf numFmtId="44" fontId="3" fillId="4" borderId="6" xfId="0" applyNumberFormat="1" applyFont="1" applyFill="1" applyBorder="1" applyAlignment="1">
      <alignment horizontal="center" vertical="center"/>
    </xf>
    <xf numFmtId="44" fontId="9" fillId="6" borderId="3" xfId="1" applyFont="1" applyFill="1" applyBorder="1" applyAlignment="1">
      <alignment vertical="top" wrapText="1"/>
    </xf>
    <xf numFmtId="164" fontId="10" fillId="4" borderId="0" xfId="1" applyNumberFormat="1" applyFont="1" applyFill="1" applyAlignment="1">
      <alignment horizontal="center" vertical="center"/>
    </xf>
    <xf numFmtId="40" fontId="11" fillId="8" borderId="0" xfId="2" applyFill="1">
      <alignment horizontal="center" vertical="center" wrapText="1"/>
    </xf>
    <xf numFmtId="40" fontId="13" fillId="9" borderId="0" xfId="2" applyFont="1" applyFill="1">
      <alignment horizontal="center" vertical="center" wrapText="1"/>
    </xf>
    <xf numFmtId="165" fontId="14" fillId="9" borderId="0" xfId="2" applyNumberFormat="1" applyFont="1" applyFill="1" applyAlignment="1">
      <alignment horizontal="left" wrapText="1"/>
    </xf>
    <xf numFmtId="40" fontId="11" fillId="9" borderId="0" xfId="2" applyFill="1">
      <alignment horizontal="center" vertical="center" wrapText="1"/>
    </xf>
    <xf numFmtId="40" fontId="11" fillId="10" borderId="0" xfId="2" applyFill="1">
      <alignment horizontal="center" vertical="center" wrapText="1"/>
    </xf>
    <xf numFmtId="40" fontId="11" fillId="0" borderId="0" xfId="2">
      <alignment horizontal="center" vertical="center" wrapText="1"/>
    </xf>
    <xf numFmtId="40" fontId="11" fillId="0" borderId="0" xfId="2" applyAlignment="1">
      <alignment vertical="center"/>
    </xf>
    <xf numFmtId="40" fontId="16" fillId="0" borderId="0" xfId="3" applyNumberFormat="1" applyAlignment="1">
      <alignment horizontal="left" vertical="center" indent="1"/>
    </xf>
    <xf numFmtId="40" fontId="16" fillId="0" borderId="0" xfId="3" applyNumberFormat="1" applyAlignment="1">
      <alignment horizontal="center" vertical="center" wrapText="1"/>
    </xf>
    <xf numFmtId="40" fontId="11" fillId="10" borderId="0" xfId="2" applyFill="1" applyAlignment="1">
      <alignment vertical="center"/>
    </xf>
    <xf numFmtId="40" fontId="11" fillId="0" borderId="0" xfId="4" applyNumberFormat="1">
      <alignment horizontal="left" vertical="center" indent="1"/>
    </xf>
    <xf numFmtId="44" fontId="17" fillId="0" borderId="0" xfId="5" applyFont="1" applyAlignment="1">
      <alignment horizontal="center" vertical="center" wrapText="1"/>
    </xf>
    <xf numFmtId="40" fontId="17" fillId="0" borderId="0" xfId="2" applyFont="1">
      <alignment horizontal="center" vertical="center" wrapText="1"/>
    </xf>
    <xf numFmtId="40" fontId="18" fillId="7" borderId="7" xfId="6" applyNumberFormat="1" applyAlignment="1">
      <alignment horizontal="center" vertical="center" wrapText="1"/>
    </xf>
    <xf numFmtId="44" fontId="18" fillId="7" borderId="7" xfId="5" applyFont="1" applyFill="1" applyBorder="1" applyAlignment="1">
      <alignment horizontal="center" vertical="center" wrapText="1"/>
    </xf>
    <xf numFmtId="40" fontId="11" fillId="0" borderId="0" xfId="2" applyAlignment="1">
      <alignment horizontal="left" vertical="center" indent="1"/>
    </xf>
    <xf numFmtId="40" fontId="18" fillId="0" borderId="0" xfId="2" applyFont="1">
      <alignment horizontal="center" vertical="center" wrapText="1"/>
    </xf>
    <xf numFmtId="40" fontId="19" fillId="0" borderId="0" xfId="2" applyFont="1">
      <alignment horizontal="center" vertical="center" wrapText="1"/>
    </xf>
    <xf numFmtId="40" fontId="16" fillId="11" borderId="0" xfId="3" applyNumberFormat="1" applyFill="1" applyAlignment="1">
      <alignment horizontal="left" vertical="center" indent="1"/>
    </xf>
    <xf numFmtId="40" fontId="16" fillId="11" borderId="0" xfId="3" applyNumberFormat="1" applyFill="1" applyAlignment="1">
      <alignment horizontal="center" vertical="center" wrapText="1"/>
    </xf>
    <xf numFmtId="166" fontId="0" fillId="0" borderId="0" xfId="7" applyFont="1" applyAlignment="1">
      <alignment horizontal="center"/>
    </xf>
    <xf numFmtId="40" fontId="20" fillId="0" borderId="0" xfId="2" applyFont="1">
      <alignment horizontal="center" vertical="center" wrapText="1"/>
    </xf>
    <xf numFmtId="40" fontId="7" fillId="12" borderId="1" xfId="4" applyNumberFormat="1" applyFont="1" applyFill="1" applyBorder="1">
      <alignment horizontal="left" vertical="center" indent="1"/>
    </xf>
    <xf numFmtId="44" fontId="17" fillId="13" borderId="1" xfId="5" applyFont="1" applyFill="1" applyBorder="1" applyAlignment="1">
      <alignment horizontal="left" vertical="center" wrapText="1"/>
    </xf>
    <xf numFmtId="166" fontId="21" fillId="0" borderId="0" xfId="7" applyFont="1" applyAlignment="1">
      <alignment horizontal="center"/>
    </xf>
    <xf numFmtId="40" fontId="21" fillId="0" borderId="0" xfId="2" applyFont="1">
      <alignment horizontal="center" vertical="center" wrapText="1"/>
    </xf>
    <xf numFmtId="44" fontId="17" fillId="13" borderId="1" xfId="5" applyFont="1" applyFill="1" applyBorder="1" applyAlignment="1">
      <alignment horizontal="center" vertical="center" wrapText="1"/>
    </xf>
    <xf numFmtId="40" fontId="17" fillId="12" borderId="1" xfId="2" applyFont="1" applyFill="1" applyBorder="1">
      <alignment horizontal="center" vertical="center" wrapText="1"/>
    </xf>
    <xf numFmtId="0" fontId="22" fillId="0" borderId="0" xfId="8"/>
    <xf numFmtId="0" fontId="3" fillId="0" borderId="0" xfId="0" applyFont="1" applyAlignment="1">
      <alignment horizontal="left" vertical="center" indent="1"/>
    </xf>
    <xf numFmtId="0" fontId="8" fillId="17" borderId="2" xfId="0" applyFont="1" applyFill="1" applyBorder="1" applyAlignment="1">
      <alignment vertical="center"/>
    </xf>
    <xf numFmtId="0" fontId="27" fillId="0" borderId="0" xfId="0" applyFont="1" applyAlignment="1">
      <alignment horizontal="right" vertical="center" indent="1"/>
    </xf>
    <xf numFmtId="0" fontId="28" fillId="17" borderId="0" xfId="0" applyFont="1" applyFill="1" applyAlignment="1">
      <alignment horizontal="left" vertical="center" indent="1"/>
    </xf>
    <xf numFmtId="44" fontId="3" fillId="17" borderId="2" xfId="0" applyNumberFormat="1" applyFont="1" applyFill="1" applyBorder="1" applyAlignment="1">
      <alignment horizontal="center" vertical="center"/>
    </xf>
    <xf numFmtId="44" fontId="29" fillId="17" borderId="2" xfId="0" applyNumberFormat="1" applyFont="1" applyFill="1" applyBorder="1" applyAlignment="1">
      <alignment horizontal="center" vertical="center"/>
    </xf>
    <xf numFmtId="44" fontId="31" fillId="2" borderId="1" xfId="0" applyNumberFormat="1" applyFont="1" applyFill="1" applyBorder="1" applyAlignment="1">
      <alignment horizontal="center" vertical="center" wrapText="1"/>
    </xf>
    <xf numFmtId="44" fontId="31" fillId="5" borderId="1" xfId="0" applyNumberFormat="1" applyFont="1" applyFill="1" applyBorder="1" applyAlignment="1">
      <alignment horizontal="center" vertical="center" wrapText="1"/>
    </xf>
    <xf numFmtId="44" fontId="3" fillId="4" borderId="10" xfId="0" applyNumberFormat="1" applyFont="1" applyFill="1" applyBorder="1" applyAlignment="1">
      <alignment horizontal="center" vertical="center"/>
    </xf>
    <xf numFmtId="44" fontId="32" fillId="17" borderId="2" xfId="0" applyNumberFormat="1" applyFont="1" applyFill="1" applyBorder="1" applyAlignment="1">
      <alignment horizontal="center" vertical="center"/>
    </xf>
    <xf numFmtId="44" fontId="29" fillId="17" borderId="2" xfId="0" applyNumberFormat="1" applyFont="1" applyFill="1" applyBorder="1" applyAlignment="1">
      <alignment horizontal="center" vertical="center" wrapText="1"/>
    </xf>
    <xf numFmtId="0" fontId="28" fillId="6" borderId="0" xfId="0" applyFont="1" applyFill="1" applyAlignment="1">
      <alignment horizontal="center" vertical="center"/>
    </xf>
    <xf numFmtId="44" fontId="3" fillId="6" borderId="0" xfId="0" applyNumberFormat="1" applyFont="1" applyFill="1" applyAlignment="1">
      <alignment horizontal="center" vertical="center"/>
    </xf>
    <xf numFmtId="44" fontId="3" fillId="6" borderId="0" xfId="1" applyFont="1" applyFill="1" applyAlignment="1">
      <alignment horizontal="center" vertical="center"/>
    </xf>
    <xf numFmtId="44" fontId="3" fillId="3" borderId="4" xfId="1" applyFont="1" applyFill="1" applyBorder="1" applyAlignment="1">
      <alignment horizontal="center" vertical="center"/>
    </xf>
    <xf numFmtId="44" fontId="3" fillId="17" borderId="0" xfId="0" applyNumberFormat="1" applyFont="1" applyFill="1" applyAlignment="1">
      <alignment horizontal="center" vertical="center"/>
    </xf>
    <xf numFmtId="44" fontId="3" fillId="3" borderId="0" xfId="1" applyFont="1" applyFill="1" applyBorder="1" applyAlignment="1">
      <alignment horizontal="center" vertical="center"/>
    </xf>
    <xf numFmtId="0" fontId="9" fillId="6" borderId="3" xfId="1" applyNumberFormat="1" applyFont="1" applyFill="1" applyBorder="1" applyAlignment="1">
      <alignment vertical="top" wrapText="1"/>
    </xf>
    <xf numFmtId="44" fontId="3" fillId="18" borderId="4" xfId="1" applyFont="1" applyFill="1" applyBorder="1" applyAlignment="1">
      <alignment horizontal="center" vertical="center"/>
    </xf>
    <xf numFmtId="44" fontId="31" fillId="19" borderId="1" xfId="0" applyNumberFormat="1" applyFont="1" applyFill="1" applyBorder="1" applyAlignment="1">
      <alignment horizontal="center" vertical="center" wrapText="1"/>
    </xf>
    <xf numFmtId="44" fontId="3" fillId="18" borderId="6" xfId="0" applyNumberFormat="1" applyFont="1" applyFill="1" applyBorder="1" applyAlignment="1">
      <alignment horizontal="center" vertical="center"/>
    </xf>
    <xf numFmtId="44" fontId="3" fillId="18" borderId="5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3" fillId="10" borderId="2" xfId="0" applyFont="1" applyFill="1" applyBorder="1" applyAlignment="1">
      <alignment horizontal="center" vertical="center"/>
    </xf>
    <xf numFmtId="0" fontId="9" fillId="10" borderId="0" xfId="1" applyNumberFormat="1" applyFont="1" applyFill="1" applyBorder="1" applyAlignment="1">
      <alignment vertical="top" wrapText="1"/>
    </xf>
    <xf numFmtId="0" fontId="3" fillId="10" borderId="5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/>
    </xf>
    <xf numFmtId="44" fontId="29" fillId="17" borderId="0" xfId="0" applyNumberFormat="1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33" fillId="0" borderId="1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40" fontId="12" fillId="9" borderId="0" xfId="2" applyFont="1" applyFill="1" applyAlignment="1">
      <alignment horizontal="left" wrapText="1"/>
    </xf>
    <xf numFmtId="40" fontId="11" fillId="9" borderId="0" xfId="2" applyFill="1" applyAlignment="1">
      <alignment horizontal="center" wrapText="1"/>
    </xf>
    <xf numFmtId="40" fontId="15" fillId="9" borderId="0" xfId="2" applyFont="1" applyFill="1" applyAlignment="1">
      <alignment horizontal="left" vertical="center" wrapText="1"/>
    </xf>
  </cellXfs>
  <cellStyles count="13">
    <cellStyle name="Amount" xfId="12" xr:uid="{3C710C67-74A4-4113-8CB8-2EDA19B7A782}"/>
    <cellStyle name="Currency" xfId="1" builtinId="4"/>
    <cellStyle name="Currency 2" xfId="5" xr:uid="{111EE6FB-7EB8-4FF4-9047-C7C1FB783134}"/>
    <cellStyle name="Heading 1 2" xfId="3" xr:uid="{81FC9212-AECE-4D7A-8E1D-11A01E536C7C}"/>
    <cellStyle name="Heading 2 2" xfId="10" xr:uid="{D5A4850E-CB4D-42F9-B63E-1BB6055BE8F0}"/>
    <cellStyle name="Heading 3 2" xfId="11" xr:uid="{29B0A5A4-F8DE-48ED-8CB0-81448C9C381B}"/>
    <cellStyle name="Input 2" xfId="4" xr:uid="{FCC10EC4-8929-453D-99EA-AB5376C3E780}"/>
    <cellStyle name="Normal" xfId="0" builtinId="0"/>
    <cellStyle name="Normal 2" xfId="2" xr:uid="{FA1BE273-8E2E-44B5-8CB7-5803D6432247}"/>
    <cellStyle name="Normal 3" xfId="9" xr:uid="{97AC8030-A903-4039-ACE4-D1D8772E3877}"/>
    <cellStyle name="Output 2" xfId="6" xr:uid="{380BB5D7-3528-4CF4-9F7C-DCF6CEC14D29}"/>
    <cellStyle name="Percent 2" xfId="7" xr:uid="{AC5F39DE-0C1E-4BE7-B41C-A55E75FBE1A0}"/>
    <cellStyle name="Title 2" xfId="8" xr:uid="{8C44C352-5728-44F6-ADCE-EBCE7D53BEEC}"/>
  </cellStyles>
  <dxfs count="35">
    <dxf>
      <font>
        <color rgb="FFDA0000"/>
      </font>
    </dxf>
    <dxf>
      <font>
        <color rgb="FFDA0000"/>
      </font>
    </dxf>
    <dxf>
      <font>
        <color rgb="FFDA0000"/>
      </font>
    </dxf>
    <dxf>
      <font>
        <color rgb="FFDA0000"/>
      </font>
    </dxf>
    <dxf>
      <font>
        <color rgb="FFDA0000"/>
      </font>
    </dxf>
    <dxf>
      <font>
        <color rgb="FFDA0000"/>
      </font>
    </dxf>
    <dxf>
      <font>
        <color rgb="FFDA0000"/>
      </font>
    </dxf>
    <dxf>
      <font>
        <color rgb="FFDA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</dxf>
    <dxf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solid">
          <bgColor theme="0" tint="-4.9989318521683403E-2"/>
        </patternFill>
      </fill>
    </dxf>
    <dxf>
      <font>
        <b val="0"/>
        <i val="0"/>
        <color theme="1"/>
      </font>
      <fill>
        <patternFill patternType="solid">
          <fgColor theme="4"/>
          <bgColor theme="0" tint="-0.14996795556505021"/>
        </patternFill>
      </fill>
      <border>
        <top style="thin">
          <color theme="0"/>
        </top>
      </border>
    </dxf>
    <dxf>
      <font>
        <b val="0"/>
        <i val="0"/>
        <color theme="0"/>
      </font>
      <fill>
        <gradientFill degree="90">
          <stop position="0">
            <color theme="6" tint="-0.49803155613879818"/>
          </stop>
          <stop position="1">
            <color theme="6" tint="-0.25098422193060094"/>
          </stop>
        </gradient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1"/>
      </font>
      <fill>
        <patternFill patternType="solid">
          <fgColor auto="1"/>
          <bgColor theme="0" tint="-4.9989318521683403E-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vertical style="thin">
          <color theme="6" tint="0.39994506668294322"/>
        </vertical>
      </border>
    </dxf>
    <dxf>
      <fill>
        <patternFill>
          <bgColor theme="7" tint="0.79998168889431442"/>
        </patternFill>
      </fill>
      <border>
        <bottom style="thin">
          <color theme="0"/>
        </bottom>
        <vertical style="thin">
          <color theme="6" tint="0.39994506668294322"/>
        </vertical>
        <horizontal/>
      </border>
    </dxf>
    <dxf>
      <fill>
        <patternFill>
          <bgColor theme="7" tint="0.3999450666829432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</border>
    </dxf>
    <dxf>
      <font>
        <color theme="0"/>
      </font>
      <fill>
        <patternFill>
          <bgColor theme="6" tint="-0.24994659260841701"/>
        </patternFill>
      </fill>
      <border>
        <top style="thin">
          <color theme="0"/>
        </top>
        <bottom style="thin">
          <color theme="0"/>
        </bottom>
      </border>
    </dxf>
    <dxf>
      <font>
        <color auto="1"/>
      </font>
    </dxf>
    <dxf>
      <border>
        <vertical style="thin">
          <color theme="6" tint="0.39994506668294322"/>
        </vertical>
      </border>
    </dxf>
    <dxf>
      <fill>
        <patternFill>
          <bgColor theme="7" tint="0.79998168889431442"/>
        </patternFill>
      </fill>
      <border>
        <bottom style="thin">
          <color theme="0"/>
        </bottom>
        <vertical style="thin">
          <color theme="6" tint="0.39994506668294322"/>
        </vertical>
        <horizontal/>
      </border>
    </dxf>
    <dxf>
      <fill>
        <patternFill>
          <bgColor theme="7" tint="0.3999450666829432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</border>
    </dxf>
    <dxf>
      <font>
        <color theme="0"/>
      </font>
      <fill>
        <patternFill>
          <bgColor theme="6" tint="-0.24994659260841701"/>
        </patternFill>
      </fill>
      <border>
        <top style="thin">
          <color theme="0"/>
        </top>
        <bottom style="thin">
          <color theme="0"/>
        </bottom>
      </border>
    </dxf>
    <dxf>
      <font>
        <color auto="1"/>
      </font>
    </dxf>
    <dxf>
      <border>
        <vertical style="thin">
          <color theme="6" tint="0.39994506668294322"/>
        </vertical>
      </border>
    </dxf>
    <dxf>
      <fill>
        <patternFill>
          <bgColor theme="7" tint="0.79998168889431442"/>
        </patternFill>
      </fill>
      <border>
        <bottom style="thin">
          <color theme="0"/>
        </bottom>
        <vertical style="thin">
          <color theme="6" tint="0.39994506668294322"/>
        </vertical>
        <horizontal/>
      </border>
    </dxf>
    <dxf>
      <fill>
        <patternFill>
          <bgColor theme="7" tint="0.3999450666829432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</border>
    </dxf>
    <dxf>
      <font>
        <color theme="0"/>
      </font>
      <fill>
        <patternFill>
          <bgColor theme="6" tint="-0.24994659260841701"/>
        </patternFill>
      </fill>
      <border>
        <top style="thin">
          <color theme="0"/>
        </top>
        <bottom style="thin">
          <color theme="0"/>
        </bottom>
      </border>
    </dxf>
    <dxf>
      <font>
        <color auto="1"/>
      </font>
    </dxf>
  </dxfs>
  <tableStyles count="4" defaultTableStyle="TableStyleMedium2" defaultPivotStyle="PivotStyleLight16">
    <tableStyle name="Expense" pivot="0" count="5" xr9:uid="{6CAC61AC-96D1-49B2-B983-9E53094CFE43}">
      <tableStyleElement type="wholeTable" dxfId="34"/>
      <tableStyleElement type="headerRow" dxfId="33"/>
      <tableStyleElement type="totalRow" dxfId="32"/>
      <tableStyleElement type="firstRowStripe" dxfId="31"/>
      <tableStyleElement type="secondRowStripe" dxfId="30"/>
    </tableStyle>
    <tableStyle name="Expense 2" pivot="0" count="5" xr9:uid="{3DB93F71-0BA5-4834-9C97-96E67DE1D4D6}">
      <tableStyleElement type="wholeTable" dxfId="29"/>
      <tableStyleElement type="headerRow" dxfId="28"/>
      <tableStyleElement type="totalRow" dxfId="27"/>
      <tableStyleElement type="firstRowStripe" dxfId="26"/>
      <tableStyleElement type="secondRowStripe" dxfId="25"/>
    </tableStyle>
    <tableStyle name="Expense 3" pivot="0" count="5" xr9:uid="{E1734BDD-0D36-40AD-A91E-EFDE1AB6A672}">
      <tableStyleElement type="wholeTable" dxfId="24"/>
      <tableStyleElement type="headerRow" dxfId="23"/>
      <tableStyleElement type="totalRow" dxfId="22"/>
      <tableStyleElement type="firstRowStripe" dxfId="21"/>
      <tableStyleElement type="secondRowStripe" dxfId="20"/>
    </tableStyle>
    <tableStyle name="Monthly Budget" pivot="0" count="5" xr9:uid="{8219F48C-BCBF-4AB0-B88A-9AA3FD0BF453}">
      <tableStyleElement type="wholeTable" dxfId="19"/>
      <tableStyleElement type="headerRow" dxfId="18"/>
      <tableStyleElement type="totalRow" dxfId="17"/>
      <tableStyleElement type="lastColumn" dxfId="16"/>
      <tableStyleElement type="secondRow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rgbClr val="44382C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44382C"/>
                </a:solidFill>
              </a:rPr>
              <a:t>FUNDRAISING</a:t>
            </a:r>
            <a:r>
              <a:rPr lang="en-US" baseline="0">
                <a:solidFill>
                  <a:srgbClr val="44382C"/>
                </a:solidFill>
              </a:rPr>
              <a:t> GOALS</a:t>
            </a:r>
            <a:r>
              <a:rPr lang="en-US">
                <a:solidFill>
                  <a:srgbClr val="44382C"/>
                </a:solidFill>
              </a:rPr>
              <a:t> OVERVIEW</a:t>
            </a:r>
          </a:p>
        </c:rich>
      </c:tx>
      <c:layout>
        <c:manualLayout>
          <c:xMode val="edge"/>
          <c:yMode val="edge"/>
          <c:x val="0.34261960761592303"/>
          <c:y val="4.021722123444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rgbClr val="44382C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148936837956732E-2"/>
          <c:y val="0.12272268224536449"/>
          <c:w val="0.90271911893135193"/>
          <c:h val="0.73572263144526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'Fundraising Scorecard'!$C$4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5A5044"/>
            </a:solidFill>
            <a:ln w="0">
              <a:noFill/>
            </a:ln>
            <a:effectLst>
              <a:outerShdw blurRad="63500" dist="25400" dir="5400000" rotWithShape="0">
                <a:srgbClr val="000000">
                  <a:alpha val="43000"/>
                </a:srgbClr>
              </a:outerShdw>
            </a:effectLst>
            <a:scene3d>
              <a:camera prst="orthographicFront">
                <a:rot lat="0" lon="0" rev="0"/>
              </a:camera>
              <a:lightRig rig="glow" dir="t">
                <a:rot lat="0" lon="0" rev="13200000"/>
              </a:lightRig>
            </a:scene3d>
            <a:sp3d prstMaterial="dkEdge">
              <a:bevelT w="63500" h="50800" prst="relaxedInset"/>
            </a:sp3d>
          </c:spPr>
          <c:invertIfNegative val="0"/>
          <c:cat>
            <c:strRef>
              <c:f>'Fundraising Scorecard'!$B$5:$B$8</c:f>
              <c:strCache>
                <c:ptCount val="4"/>
                <c:pt idx="0">
                  <c:v>Project A</c:v>
                </c:pt>
                <c:pt idx="1">
                  <c:v>Project B</c:v>
                </c:pt>
                <c:pt idx="2">
                  <c:v>Project C</c:v>
                </c:pt>
                <c:pt idx="3">
                  <c:v>Project D</c:v>
                </c:pt>
              </c:strCache>
            </c:strRef>
          </c:cat>
          <c:val>
            <c:numRef>
              <c:f>'Fundraising Scorecard'!$C$5:$C$8</c:f>
              <c:numCache>
                <c:formatCode>_("$"* #,##0.00_);_("$"* \(#,##0.00\);_("$"*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9-4C17-A7BA-D44A671F18A9}"/>
            </c:ext>
          </c:extLst>
        </c:ser>
        <c:ser>
          <c:idx val="1"/>
          <c:order val="1"/>
          <c:tx>
            <c:strRef>
              <c:f>'Fundraising Scorecard'!$D$4</c:f>
              <c:strCache>
                <c:ptCount val="1"/>
                <c:pt idx="0">
                  <c:v>GOAL</c:v>
                </c:pt>
              </c:strCache>
            </c:strRef>
          </c:tx>
          <c:spPr>
            <a:solidFill>
              <a:srgbClr val="EEEADE"/>
            </a:solidFill>
            <a:ln>
              <a:noFill/>
            </a:ln>
            <a:effectLst>
              <a:outerShdw blurRad="63500" dist="25400" dir="5400000" rotWithShape="0">
                <a:srgbClr val="000000">
                  <a:alpha val="43000"/>
                </a:srgbClr>
              </a:outerShdw>
            </a:effectLst>
            <a:scene3d>
              <a:camera prst="orthographicFront">
                <a:rot lat="0" lon="0" rev="0"/>
              </a:camera>
              <a:lightRig rig="glow" dir="t">
                <a:rot lat="0" lon="0" rev="13200000"/>
              </a:lightRig>
            </a:scene3d>
            <a:sp3d prstMaterial="dkEdge">
              <a:bevelT w="63500" h="50800" prst="relaxedInset"/>
            </a:sp3d>
          </c:spPr>
          <c:invertIfNegative val="0"/>
          <c:cat>
            <c:strRef>
              <c:f>'Fundraising Scorecard'!$B$5:$B$8</c:f>
              <c:strCache>
                <c:ptCount val="4"/>
                <c:pt idx="0">
                  <c:v>Project A</c:v>
                </c:pt>
                <c:pt idx="1">
                  <c:v>Project B</c:v>
                </c:pt>
                <c:pt idx="2">
                  <c:v>Project C</c:v>
                </c:pt>
                <c:pt idx="3">
                  <c:v>Project D</c:v>
                </c:pt>
              </c:strCache>
            </c:strRef>
          </c:cat>
          <c:val>
            <c:numRef>
              <c:f>'Fundraising Scorecard'!$D$5:$D$8</c:f>
              <c:numCache>
                <c:formatCode>#,##0.00_);[Red]\(#,##0.00\)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99-4C17-A7BA-D44A671F1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451110848"/>
        <c:axId val="-2126111024"/>
      </c:barChart>
      <c:catAx>
        <c:axId val="1451110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44382C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111024"/>
        <c:crosses val="autoZero"/>
        <c:auto val="1"/>
        <c:lblAlgn val="ctr"/>
        <c:lblOffset val="100"/>
        <c:noMultiLvlLbl val="0"/>
      </c:catAx>
      <c:valAx>
        <c:axId val="-212611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44382C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11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874127963295243"/>
          <c:y val="0.93801452882905767"/>
          <c:w val="0.18218987231407072"/>
          <c:h val="4.10960233744366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44382C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EEADE"/>
    </a:soli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138112</xdr:rowOff>
    </xdr:from>
    <xdr:to>
      <xdr:col>6</xdr:col>
      <xdr:colOff>1904</xdr:colOff>
      <xdr:row>0</xdr:row>
      <xdr:rowOff>1176338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83D281DF-D83B-4BB0-A57A-AC40EE40A8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52399" y="138112"/>
          <a:ext cx="6812280" cy="1038226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800"/>
            <a:t>DMM Optimist</a:t>
          </a:r>
          <a:r>
            <a:rPr lang="en-US" sz="2800" baseline="0"/>
            <a:t> District Convention Budget - YEAR and LOCATION</a:t>
          </a:r>
          <a:endParaRPr lang="en-US" sz="2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138112</xdr:rowOff>
    </xdr:from>
    <xdr:to>
      <xdr:col>5</xdr:col>
      <xdr:colOff>38100</xdr:colOff>
      <xdr:row>0</xdr:row>
      <xdr:rowOff>899160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4716BD5-EE5B-4FB7-87F4-45E029BC39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9060" y="138112"/>
          <a:ext cx="11437620" cy="761048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0</xdr:row>
      <xdr:rowOff>247650</xdr:rowOff>
    </xdr:from>
    <xdr:to>
      <xdr:col>3</xdr:col>
      <xdr:colOff>0</xdr:colOff>
      <xdr:row>0</xdr:row>
      <xdr:rowOff>676275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9C9670F-752B-4320-A3BC-0C5C0E21647F}"/>
            </a:ext>
          </a:extLst>
        </xdr:cNvPr>
        <xdr:cNvSpPr txBox="1"/>
      </xdr:nvSpPr>
      <xdr:spPr>
        <a:xfrm>
          <a:off x="0" y="247650"/>
          <a:ext cx="5629275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lang="en-US" sz="1800">
              <a:solidFill>
                <a:schemeClr val="bg1"/>
              </a:solidFill>
              <a:latin typeface="+mj-lt"/>
            </a:rPr>
            <a:t>DMM District</a:t>
          </a:r>
        </a:p>
      </xdr:txBody>
    </xdr:sp>
    <xdr:clientData/>
  </xdr:twoCellAnchor>
  <xdr:twoCellAnchor>
    <xdr:from>
      <xdr:col>0</xdr:col>
      <xdr:colOff>0</xdr:colOff>
      <xdr:row>0</xdr:row>
      <xdr:rowOff>581025</xdr:rowOff>
    </xdr:from>
    <xdr:to>
      <xdr:col>3</xdr:col>
      <xdr:colOff>368300</xdr:colOff>
      <xdr:row>0</xdr:row>
      <xdr:rowOff>1162050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B1A23C3-3AAB-4C3C-B51E-331FD83FDE04}"/>
            </a:ext>
          </a:extLst>
        </xdr:cNvPr>
        <xdr:cNvSpPr txBox="1"/>
      </xdr:nvSpPr>
      <xdr:spPr>
        <a:xfrm>
          <a:off x="0" y="581025"/>
          <a:ext cx="720344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Convention</a:t>
          </a:r>
          <a:r>
            <a:rPr lang="en-US" sz="1800" baseline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 Expense Log</a:t>
          </a:r>
          <a:endParaRPr lang="en-US" sz="1800">
            <a:solidFill>
              <a:schemeClr val="bg1"/>
            </a:solidFill>
            <a:effectLst/>
            <a:latin typeface="+mj-lt"/>
          </a:endParaRPr>
        </a:p>
        <a:p>
          <a:r>
            <a:rPr lang="en-US" sz="1100">
              <a:solidFill>
                <a:schemeClr val="bg1"/>
              </a:solidFill>
            </a:rPr>
            <a:t>Template</a:t>
          </a:r>
        </a:p>
        <a:p>
          <a:endParaRPr lang="en-US" sz="105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138112</xdr:rowOff>
    </xdr:from>
    <xdr:to>
      <xdr:col>6</xdr:col>
      <xdr:colOff>0</xdr:colOff>
      <xdr:row>1</xdr:row>
      <xdr:rowOff>2858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3654E4E-5C8A-4DB1-9A3A-505542276F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0" y="138112"/>
          <a:ext cx="11910060" cy="619126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0</xdr:row>
      <xdr:rowOff>247650</xdr:rowOff>
    </xdr:from>
    <xdr:to>
      <xdr:col>3</xdr:col>
      <xdr:colOff>0</xdr:colOff>
      <xdr:row>0</xdr:row>
      <xdr:rowOff>676275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2DFA7A3-4562-4881-BBD6-0F6E36AF64F3}"/>
            </a:ext>
          </a:extLst>
        </xdr:cNvPr>
        <xdr:cNvSpPr txBox="1"/>
      </xdr:nvSpPr>
      <xdr:spPr>
        <a:xfrm>
          <a:off x="0" y="247650"/>
          <a:ext cx="659130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lang="en-US" sz="1800">
              <a:solidFill>
                <a:schemeClr val="bg1"/>
              </a:solidFill>
              <a:latin typeface="+mj-lt"/>
            </a:rPr>
            <a:t>DMM Convention Revenue Log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138112</xdr:rowOff>
    </xdr:from>
    <xdr:to>
      <xdr:col>9</xdr:col>
      <xdr:colOff>15240</xdr:colOff>
      <xdr:row>0</xdr:row>
      <xdr:rowOff>1176338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E4F4965-7300-4968-B512-5D109E43BB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205740" y="138112"/>
          <a:ext cx="15910560" cy="1038226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160020</xdr:colOff>
      <xdr:row>0</xdr:row>
      <xdr:rowOff>213361</xdr:rowOff>
    </xdr:from>
    <xdr:to>
      <xdr:col>7</xdr:col>
      <xdr:colOff>594360</xdr:colOff>
      <xdr:row>0</xdr:row>
      <xdr:rowOff>857251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BBE82FD-5D9E-40D4-8E85-6406FCA4D913}"/>
            </a:ext>
          </a:extLst>
        </xdr:cNvPr>
        <xdr:cNvSpPr txBox="1"/>
      </xdr:nvSpPr>
      <xdr:spPr>
        <a:xfrm>
          <a:off x="365760" y="213361"/>
          <a:ext cx="11833860" cy="643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DMM Convention Registration</a:t>
          </a:r>
          <a:r>
            <a:rPr lang="en-US" sz="1800" baseline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 Log</a:t>
          </a:r>
          <a:endParaRPr lang="en-US" sz="1800">
            <a:solidFill>
              <a:schemeClr val="bg1"/>
            </a:solidFill>
            <a:effectLst/>
            <a:latin typeface="+mj-lt"/>
          </a:endParaRPr>
        </a:p>
        <a:p>
          <a:r>
            <a:rPr lang="en-US" sz="1100">
              <a:solidFill>
                <a:schemeClr val="bg1"/>
              </a:solidFill>
            </a:rPr>
            <a:t>Template</a:t>
          </a:r>
        </a:p>
        <a:p>
          <a:endParaRPr lang="en-US" sz="105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19</xdr:col>
      <xdr:colOff>0</xdr:colOff>
      <xdr:row>15</xdr:row>
      <xdr:rowOff>182563</xdr:rowOff>
    </xdr:to>
    <xdr:graphicFrame macro="">
      <xdr:nvGraphicFramePr>
        <xdr:cNvPr id="2" name="BudgetOverview" descr="Bar overview chart showing estimated versus actual income and expenses">
          <a:extLst>
            <a:ext uri="{FF2B5EF4-FFF2-40B4-BE49-F238E27FC236}">
              <a16:creationId xmlns:a16="http://schemas.microsoft.com/office/drawing/2014/main" id="{37259F7D-0EB5-4FDE-A84D-FCDE1EEE4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25400</xdr:colOff>
      <xdr:row>0</xdr:row>
      <xdr:rowOff>0</xdr:rowOff>
    </xdr:from>
    <xdr:to>
      <xdr:col>19</xdr:col>
      <xdr:colOff>0</xdr:colOff>
      <xdr:row>1</xdr:row>
      <xdr:rowOff>736600</xdr:rowOff>
    </xdr:to>
    <xdr:pic>
      <xdr:nvPicPr>
        <xdr:cNvPr id="3" name="Picture 2" descr="cartoon dollars, dollar sign, and coins image">
          <a:extLst>
            <a:ext uri="{FF2B5EF4-FFF2-40B4-BE49-F238E27FC236}">
              <a16:creationId xmlns:a16="http://schemas.microsoft.com/office/drawing/2014/main" id="{DB934E1D-21CC-4C1F-A15D-71F004626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0" y="0"/>
          <a:ext cx="7594600" cy="1219200"/>
        </a:xfrm>
        <a:prstGeom prst="rect">
          <a:avLst/>
        </a:prstGeom>
      </xdr:spPr>
    </xdr:pic>
    <xdr:clientData/>
  </xdr:twoCellAnchor>
  <xdr:twoCellAnchor>
    <xdr:from>
      <xdr:col>1</xdr:col>
      <xdr:colOff>103187</xdr:colOff>
      <xdr:row>0</xdr:row>
      <xdr:rowOff>211138</xdr:rowOff>
    </xdr:from>
    <xdr:to>
      <xdr:col>5</xdr:col>
      <xdr:colOff>114300</xdr:colOff>
      <xdr:row>1</xdr:row>
      <xdr:rowOff>547688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30BB298-335A-4B0E-942A-743A9149D26F}"/>
            </a:ext>
          </a:extLst>
        </xdr:cNvPr>
        <xdr:cNvSpPr txBox="1"/>
      </xdr:nvSpPr>
      <xdr:spPr>
        <a:xfrm>
          <a:off x="388937" y="211138"/>
          <a:ext cx="6519863" cy="8207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/>
            <a:t>Convention Fundraising</a:t>
          </a:r>
          <a:r>
            <a:rPr lang="en-US" sz="2000" baseline="0"/>
            <a:t> Tracker</a:t>
          </a:r>
          <a:endParaRPr lang="en-US" sz="2000"/>
        </a:p>
        <a:p>
          <a:pPr algn="ctr"/>
          <a:r>
            <a:rPr lang="en-US" sz="2000" b="1"/>
            <a:t>MONTH/QUARTER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0bca50328d839cce/2.0%20DMM%20Optimist/3.0%20St.%20Paul%20Club/Fundraising%20Goals.xlsx" TargetMode="External"/><Relationship Id="rId1" Type="http://schemas.openxmlformats.org/officeDocument/2006/relationships/externalLinkPath" Target="/0bca50328d839cce/2.0%20DMM%20Optimist/3.0%20St.%20Paul%20Club/Fundraising%20Go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Budget Summary"/>
      <sheetName val="Income"/>
      <sheetName val="Personnel Expenses"/>
      <sheetName val="Operating Expenses"/>
      <sheetName val="Fundraising Goals"/>
    </sheetNames>
    <sheetDataSet>
      <sheetData sheetId="0">
        <row r="4">
          <cell r="C4" t="str">
            <v>ACTUAL</v>
          </cell>
        </row>
      </sheetData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48984F-E562-446C-A3C9-031270BA836A}" name="Table2" displayName="Table2" ref="B4:E9" totalsRowCount="1" dataDxfId="14">
  <autoFilter ref="B4:E8" xr:uid="{47B637C1-818B-4BED-881E-062FC4FD7398}"/>
  <tableColumns count="4">
    <tableColumn id="1" xr3:uid="{7D3E6E1D-7F2C-4392-ADD0-8353C7CD620B}" name="Fundraising Goals" totalsRowLabel="Totals" totalsRowDxfId="13" totalsRowCellStyle="Normal 2"/>
    <tableColumn id="2" xr3:uid="{EC4413BC-3607-4ED3-91AC-F128FF08FFB0}" name="ACTUAL" totalsRowFunction="custom" dataDxfId="12" totalsRowDxfId="11" totalsRowCellStyle="Normal 2">
      <totalsRowFormula>C5+C6+C7+C8</totalsRowFormula>
    </tableColumn>
    <tableColumn id="3" xr3:uid="{4F97BC21-9E93-48A8-8227-8B3D55CDF86A}" name="GOAL" totalsRowFunction="custom" dataDxfId="10" totalsRowDxfId="9" totalsRowCellStyle="Normal 2">
      <totalsRowFormula>D5+D6+D7+D8</totalsRowFormula>
    </tableColumn>
    <tableColumn id="4" xr3:uid="{DA8894F2-7B52-491E-BA80-C037A428F813}" name="DIFFERENCE" totalsRowLabel=" " totalsRowDxfId="8" totalsRowCellStyle="Normal 2">
      <calculatedColumnFormula>IF('Fundraising Scorecard'!$B5="Income",'Fundraising Scorecard'!$D5-'Fundraising Scorecard'!$C5,'Fundraising Scorecard'!$C5-'Fundraising Scorecard'!$D5)</calculatedColumnFormula>
    </tableColumn>
  </tableColumns>
  <tableStyleInfo name="Monthly Budget" showFirstColumn="0" showLastColumn="0" showRowStripes="0" showColumnStripes="0"/>
</table>
</file>

<file path=xl/theme/theme1.xml><?xml version="1.0" encoding="utf-8"?>
<a:theme xmlns:a="http://schemas.openxmlformats.org/drawingml/2006/main" name="Business Templates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8"/>
  <sheetViews>
    <sheetView showGridLines="0" tabSelected="1" zoomScaleNormal="100" workbookViewId="0">
      <selection activeCell="C72" sqref="C72"/>
    </sheetView>
  </sheetViews>
  <sheetFormatPr defaultColWidth="8.90625" defaultRowHeight="18" customHeight="1" x14ac:dyDescent="0.35"/>
  <cols>
    <col min="1" max="1" width="38.1796875" style="7" customWidth="1"/>
    <col min="2" max="2" width="28.26953125" style="4" customWidth="1"/>
    <col min="3" max="5" width="23.81640625" style="4" customWidth="1"/>
    <col min="6" max="6" width="52" style="4" customWidth="1"/>
    <col min="7" max="7" width="1.81640625" style="1" customWidth="1"/>
    <col min="8" max="16384" width="8.90625" style="1"/>
  </cols>
  <sheetData>
    <row r="1" spans="1:7" ht="76.2" customHeight="1" x14ac:dyDescent="0.35">
      <c r="G1" s="1" t="s">
        <v>0</v>
      </c>
    </row>
    <row r="2" spans="1:7" ht="11.4" customHeight="1" x14ac:dyDescent="0.35"/>
    <row r="3" spans="1:7" s="2" customFormat="1" ht="45" customHeight="1" x14ac:dyDescent="0.35">
      <c r="A3" s="67" t="s">
        <v>81</v>
      </c>
      <c r="B3" s="51" t="s">
        <v>31</v>
      </c>
      <c r="C3" s="51" t="s">
        <v>71</v>
      </c>
      <c r="D3" s="64" t="s">
        <v>53</v>
      </c>
      <c r="E3" s="64" t="s">
        <v>76</v>
      </c>
      <c r="F3" s="52" t="s">
        <v>78</v>
      </c>
    </row>
    <row r="4" spans="1:7" ht="14.55" customHeight="1" x14ac:dyDescent="0.35"/>
    <row r="5" spans="1:7" s="3" customFormat="1" ht="16.2" x14ac:dyDescent="0.35">
      <c r="A5" s="46" t="s">
        <v>34</v>
      </c>
      <c r="B5" s="50" t="s">
        <v>70</v>
      </c>
      <c r="C5" s="50" t="s">
        <v>54</v>
      </c>
      <c r="D5" s="50" t="s">
        <v>54</v>
      </c>
      <c r="E5" s="50" t="s">
        <v>77</v>
      </c>
      <c r="F5" s="49" t="s">
        <v>65</v>
      </c>
    </row>
    <row r="6" spans="1:7" ht="16.05" customHeight="1" x14ac:dyDescent="0.35">
      <c r="A6" s="7" t="s">
        <v>51</v>
      </c>
      <c r="B6" s="59">
        <v>0</v>
      </c>
      <c r="C6" s="59">
        <v>0</v>
      </c>
      <c r="D6" s="62">
        <v>0</v>
      </c>
      <c r="E6" s="62">
        <v>0</v>
      </c>
      <c r="F6" s="12" t="s">
        <v>66</v>
      </c>
    </row>
    <row r="7" spans="1:7" ht="16.05" customHeight="1" x14ac:dyDescent="0.35">
      <c r="A7" s="7" t="s">
        <v>52</v>
      </c>
      <c r="B7" s="59">
        <v>0</v>
      </c>
      <c r="C7" s="59">
        <v>0</v>
      </c>
      <c r="D7" s="62">
        <v>0</v>
      </c>
      <c r="E7" s="62">
        <v>0</v>
      </c>
      <c r="F7" s="12"/>
    </row>
    <row r="8" spans="1:7" ht="16.05" customHeight="1" x14ac:dyDescent="0.35">
      <c r="A8" s="7" t="s">
        <v>126</v>
      </c>
      <c r="B8" s="59">
        <v>0</v>
      </c>
      <c r="C8" s="59">
        <v>0</v>
      </c>
      <c r="D8" s="62">
        <v>0</v>
      </c>
      <c r="E8" s="62">
        <v>0</v>
      </c>
      <c r="F8" s="12"/>
    </row>
    <row r="9" spans="1:7" ht="16.05" customHeight="1" x14ac:dyDescent="0.35">
      <c r="A9" s="7" t="s">
        <v>55</v>
      </c>
      <c r="B9" s="59">
        <v>0</v>
      </c>
      <c r="C9" s="59">
        <v>0</v>
      </c>
      <c r="D9" s="62">
        <v>0</v>
      </c>
      <c r="E9" s="62">
        <v>0</v>
      </c>
      <c r="F9" s="12"/>
    </row>
    <row r="10" spans="1:7" ht="16.05" customHeight="1" x14ac:dyDescent="0.35">
      <c r="A10" s="7" t="s">
        <v>108</v>
      </c>
      <c r="B10" s="59">
        <v>0</v>
      </c>
      <c r="C10" s="59">
        <v>0</v>
      </c>
      <c r="D10" s="62">
        <v>0</v>
      </c>
      <c r="E10" s="62">
        <v>0</v>
      </c>
      <c r="F10" s="12" t="s">
        <v>109</v>
      </c>
    </row>
    <row r="11" spans="1:7" ht="16.05" customHeight="1" x14ac:dyDescent="0.35">
      <c r="A11" s="7" t="s">
        <v>59</v>
      </c>
      <c r="B11" s="59">
        <v>0</v>
      </c>
      <c r="C11" s="59">
        <v>0</v>
      </c>
      <c r="D11" s="62">
        <v>0</v>
      </c>
      <c r="E11" s="62">
        <v>0</v>
      </c>
    </row>
    <row r="12" spans="1:7" ht="16.05" customHeight="1" x14ac:dyDescent="0.35">
      <c r="A12" s="7" t="s">
        <v>56</v>
      </c>
      <c r="B12" s="59">
        <v>0</v>
      </c>
      <c r="C12" s="59">
        <v>0</v>
      </c>
      <c r="D12" s="62">
        <v>0</v>
      </c>
      <c r="E12" s="62">
        <v>0</v>
      </c>
      <c r="F12" s="12"/>
    </row>
    <row r="13" spans="1:7" ht="16.05" customHeight="1" x14ac:dyDescent="0.35">
      <c r="A13" s="7" t="s">
        <v>57</v>
      </c>
      <c r="B13" s="59">
        <v>0</v>
      </c>
      <c r="C13" s="59">
        <v>0</v>
      </c>
      <c r="D13" s="62">
        <v>0</v>
      </c>
      <c r="E13" s="62">
        <v>0</v>
      </c>
      <c r="F13" s="12"/>
    </row>
    <row r="14" spans="1:7" ht="16.05" customHeight="1" x14ac:dyDescent="0.35">
      <c r="A14" s="7" t="s">
        <v>25</v>
      </c>
      <c r="B14" s="59">
        <v>0</v>
      </c>
      <c r="C14" s="59">
        <v>0</v>
      </c>
      <c r="D14" s="62">
        <v>0</v>
      </c>
      <c r="E14" s="62">
        <v>0</v>
      </c>
      <c r="F14" s="12"/>
    </row>
    <row r="15" spans="1:7" ht="16.05" customHeight="1" x14ac:dyDescent="0.35">
      <c r="A15" s="47" t="s">
        <v>69</v>
      </c>
      <c r="B15" s="63">
        <v>0</v>
      </c>
      <c r="C15" s="63">
        <v>0</v>
      </c>
      <c r="D15" s="62">
        <f>D6+D7+D8+D11</f>
        <v>0</v>
      </c>
      <c r="E15" s="62">
        <f>E6+E7+E8+E11</f>
        <v>0</v>
      </c>
      <c r="F15" s="12"/>
    </row>
    <row r="16" spans="1:7" ht="15.9" customHeight="1" x14ac:dyDescent="0.35">
      <c r="A16" s="47" t="s">
        <v>68</v>
      </c>
      <c r="B16" s="6">
        <f>SUM(B6:B15)</f>
        <v>0</v>
      </c>
      <c r="C16" s="6">
        <f>SUM(C6:C15)</f>
        <v>0</v>
      </c>
      <c r="D16" s="65"/>
      <c r="E16" s="66" t="s">
        <v>0</v>
      </c>
      <c r="F16" s="53"/>
    </row>
    <row r="17" spans="1:6" ht="15.9" customHeight="1" x14ac:dyDescent="0.35">
      <c r="A17" s="8"/>
      <c r="B17" s="8"/>
      <c r="C17" s="8"/>
      <c r="D17" s="8"/>
      <c r="E17" s="8"/>
      <c r="F17" s="5"/>
    </row>
    <row r="18" spans="1:6" s="3" customFormat="1" ht="16.2" x14ac:dyDescent="0.35">
      <c r="A18" s="46" t="s">
        <v>60</v>
      </c>
      <c r="B18" s="50" t="s">
        <v>70</v>
      </c>
      <c r="C18" s="50" t="s">
        <v>71</v>
      </c>
      <c r="D18" s="8"/>
      <c r="E18" s="8"/>
      <c r="F18" s="49" t="s">
        <v>65</v>
      </c>
    </row>
    <row r="19" spans="1:6" ht="16.05" customHeight="1" x14ac:dyDescent="0.35">
      <c r="A19" s="7" t="s">
        <v>21</v>
      </c>
      <c r="B19" s="11">
        <v>0</v>
      </c>
      <c r="C19" s="14">
        <v>0</v>
      </c>
      <c r="E19" s="8"/>
      <c r="F19" s="12" t="s">
        <v>0</v>
      </c>
    </row>
    <row r="20" spans="1:6" ht="16.05" customHeight="1" x14ac:dyDescent="0.35">
      <c r="A20" s="7" t="s">
        <v>24</v>
      </c>
      <c r="B20" s="11">
        <v>0</v>
      </c>
      <c r="C20" s="14">
        <v>0</v>
      </c>
      <c r="D20" s="8"/>
      <c r="E20" s="8"/>
      <c r="F20" s="12"/>
    </row>
    <row r="21" spans="1:6" ht="18.45" customHeight="1" x14ac:dyDescent="0.35">
      <c r="A21" s="7" t="s">
        <v>22</v>
      </c>
      <c r="B21" s="11">
        <v>0</v>
      </c>
      <c r="C21" s="14">
        <v>0</v>
      </c>
      <c r="D21" s="8"/>
      <c r="F21" s="12"/>
    </row>
    <row r="22" spans="1:6" ht="16.05" customHeight="1" x14ac:dyDescent="0.35">
      <c r="A22" s="7" t="s">
        <v>58</v>
      </c>
      <c r="B22" s="11">
        <v>0</v>
      </c>
      <c r="C22" s="14">
        <v>0</v>
      </c>
      <c r="E22" s="8"/>
      <c r="F22" s="12"/>
    </row>
    <row r="23" spans="1:6" ht="16.05" customHeight="1" x14ac:dyDescent="0.35">
      <c r="A23" s="45" t="s">
        <v>38</v>
      </c>
      <c r="B23" s="11">
        <v>0</v>
      </c>
      <c r="C23" s="14">
        <v>0</v>
      </c>
      <c r="D23" s="8"/>
      <c r="E23" s="8"/>
      <c r="F23" s="12"/>
    </row>
    <row r="24" spans="1:6" ht="16.05" customHeight="1" x14ac:dyDescent="0.35">
      <c r="A24" s="7" t="s">
        <v>25</v>
      </c>
      <c r="B24" s="11">
        <v>0</v>
      </c>
      <c r="C24" s="14">
        <v>0</v>
      </c>
      <c r="D24" s="8"/>
      <c r="F24" s="12"/>
    </row>
    <row r="25" spans="1:6" ht="15" customHeight="1" x14ac:dyDescent="0.35">
      <c r="A25" s="47" t="s">
        <v>72</v>
      </c>
      <c r="B25" s="6">
        <f>SUM(B19:B24)</f>
        <v>0</v>
      </c>
      <c r="C25" s="13">
        <f>SUM(C19:C24)</f>
        <v>0</v>
      </c>
    </row>
    <row r="26" spans="1:6" ht="15" customHeight="1" x14ac:dyDescent="0.35">
      <c r="A26" s="47"/>
      <c r="B26" s="47"/>
      <c r="C26" s="47"/>
      <c r="D26" s="47"/>
      <c r="F26" s="47"/>
    </row>
    <row r="27" spans="1:6" ht="15" customHeight="1" x14ac:dyDescent="0.35">
      <c r="A27" s="46" t="s">
        <v>61</v>
      </c>
      <c r="B27" s="50" t="s">
        <v>70</v>
      </c>
      <c r="C27" s="50" t="s">
        <v>71</v>
      </c>
      <c r="E27" s="8"/>
      <c r="F27" s="49" t="s">
        <v>65</v>
      </c>
    </row>
    <row r="28" spans="1:6" ht="15" customHeight="1" x14ac:dyDescent="0.35">
      <c r="A28" s="7" t="s">
        <v>62</v>
      </c>
      <c r="B28" s="11">
        <v>0</v>
      </c>
      <c r="C28" s="14">
        <v>0</v>
      </c>
      <c r="D28" s="8"/>
      <c r="E28" s="8"/>
      <c r="F28" s="12" t="s">
        <v>67</v>
      </c>
    </row>
    <row r="29" spans="1:6" ht="15" customHeight="1" x14ac:dyDescent="0.35">
      <c r="A29" s="7" t="s">
        <v>63</v>
      </c>
      <c r="B29" s="11">
        <v>0</v>
      </c>
      <c r="C29" s="14">
        <v>0</v>
      </c>
      <c r="D29" s="8"/>
      <c r="F29" s="12"/>
    </row>
    <row r="30" spans="1:6" ht="15" customHeight="1" x14ac:dyDescent="0.35">
      <c r="A30" s="7" t="s">
        <v>64</v>
      </c>
      <c r="B30" s="11">
        <v>0</v>
      </c>
      <c r="C30" s="14">
        <v>0</v>
      </c>
      <c r="E30" s="8"/>
      <c r="F30" s="12"/>
    </row>
    <row r="31" spans="1:6" ht="15" customHeight="1" x14ac:dyDescent="0.35">
      <c r="A31" s="7" t="s">
        <v>74</v>
      </c>
      <c r="B31" s="11">
        <v>0</v>
      </c>
      <c r="C31" s="14">
        <v>0</v>
      </c>
      <c r="D31" s="8"/>
      <c r="E31" s="8"/>
      <c r="F31" s="12"/>
    </row>
    <row r="32" spans="1:6" ht="15.9" customHeight="1" x14ac:dyDescent="0.35">
      <c r="A32" s="47" t="s">
        <v>73</v>
      </c>
      <c r="B32" s="6">
        <f>SUM(B28:B31)</f>
        <v>0</v>
      </c>
      <c r="C32" s="13">
        <f>SUM(C28:C31)</f>
        <v>0</v>
      </c>
      <c r="D32" s="8"/>
    </row>
    <row r="33" spans="1:6" ht="15.9" customHeight="1" x14ac:dyDescent="0.35">
      <c r="A33" s="8"/>
      <c r="B33" s="8"/>
      <c r="C33" s="8"/>
      <c r="D33" s="8"/>
      <c r="E33" s="8"/>
      <c r="F33" s="8"/>
    </row>
    <row r="34" spans="1:6" ht="15.9" customHeight="1" x14ac:dyDescent="0.35">
      <c r="A34" s="8"/>
      <c r="B34" s="8"/>
      <c r="C34" s="8"/>
      <c r="D34" s="8"/>
      <c r="E34" s="8"/>
      <c r="F34" s="8"/>
    </row>
    <row r="35" spans="1:6" ht="15.9" customHeight="1" x14ac:dyDescent="0.35">
      <c r="A35" s="46" t="s">
        <v>111</v>
      </c>
      <c r="B35" s="50" t="s">
        <v>79</v>
      </c>
      <c r="C35" s="50" t="s">
        <v>80</v>
      </c>
      <c r="D35" s="68"/>
      <c r="E35" s="68"/>
      <c r="F35" s="49" t="s">
        <v>65</v>
      </c>
    </row>
    <row r="36" spans="1:6" ht="15.9" customHeight="1" x14ac:dyDescent="0.35">
      <c r="A36" s="7" t="s">
        <v>125</v>
      </c>
      <c r="B36" s="11">
        <v>0</v>
      </c>
      <c r="C36" s="14">
        <v>0</v>
      </c>
      <c r="D36" s="69"/>
      <c r="E36" s="70"/>
      <c r="F36" s="12" t="s">
        <v>0</v>
      </c>
    </row>
    <row r="37" spans="1:6" ht="16.95" customHeight="1" x14ac:dyDescent="0.35">
      <c r="A37" s="7" t="s">
        <v>75</v>
      </c>
      <c r="B37" s="11">
        <v>0</v>
      </c>
      <c r="C37" s="14">
        <v>0</v>
      </c>
      <c r="D37" s="69"/>
      <c r="E37" s="70"/>
      <c r="F37" s="12"/>
    </row>
    <row r="38" spans="1:6" ht="16.05" customHeight="1" x14ac:dyDescent="0.35">
      <c r="A38" s="7" t="s">
        <v>37</v>
      </c>
      <c r="B38" s="11">
        <v>0</v>
      </c>
      <c r="C38" s="14">
        <v>0</v>
      </c>
      <c r="D38" s="69"/>
      <c r="E38" s="70"/>
      <c r="F38" s="12"/>
    </row>
    <row r="39" spans="1:6" ht="16.05" customHeight="1" x14ac:dyDescent="0.35">
      <c r="A39" s="7" t="s">
        <v>84</v>
      </c>
      <c r="B39" s="11">
        <v>0</v>
      </c>
      <c r="C39" s="14">
        <v>0</v>
      </c>
      <c r="D39" s="69"/>
      <c r="E39" s="70"/>
      <c r="F39" s="12"/>
    </row>
    <row r="40" spans="1:6" ht="16.05" customHeight="1" x14ac:dyDescent="0.35">
      <c r="A40" s="7" t="s">
        <v>119</v>
      </c>
      <c r="B40" s="11">
        <v>0</v>
      </c>
      <c r="C40" s="14">
        <v>0</v>
      </c>
      <c r="D40" s="69"/>
      <c r="E40" s="70"/>
      <c r="F40" s="12"/>
    </row>
    <row r="41" spans="1:6" ht="16.05" customHeight="1" x14ac:dyDescent="0.35">
      <c r="A41" s="7" t="s">
        <v>85</v>
      </c>
      <c r="B41" s="11">
        <v>0</v>
      </c>
      <c r="C41" s="14">
        <v>0</v>
      </c>
      <c r="D41" s="69"/>
      <c r="E41" s="70"/>
      <c r="F41" s="12"/>
    </row>
    <row r="42" spans="1:6" ht="16.05" customHeight="1" x14ac:dyDescent="0.35">
      <c r="A42" s="7" t="s">
        <v>86</v>
      </c>
      <c r="B42" s="11">
        <v>0</v>
      </c>
      <c r="C42" s="14">
        <v>0</v>
      </c>
      <c r="D42" s="69"/>
      <c r="E42" s="70"/>
      <c r="F42" s="12"/>
    </row>
    <row r="43" spans="1:6" ht="16.05" customHeight="1" x14ac:dyDescent="0.35">
      <c r="A43" s="7" t="s">
        <v>87</v>
      </c>
      <c r="B43" s="11">
        <v>0</v>
      </c>
      <c r="C43" s="14">
        <v>0</v>
      </c>
      <c r="D43" s="69"/>
      <c r="E43" s="70"/>
      <c r="F43" s="12"/>
    </row>
    <row r="44" spans="1:6" ht="16.05" customHeight="1" x14ac:dyDescent="0.35">
      <c r="A44" s="7" t="s">
        <v>88</v>
      </c>
      <c r="B44" s="11">
        <v>0</v>
      </c>
      <c r="C44" s="14">
        <v>0</v>
      </c>
      <c r="D44" s="69"/>
      <c r="E44" s="70"/>
      <c r="F44" s="12"/>
    </row>
    <row r="45" spans="1:6" ht="16.05" customHeight="1" x14ac:dyDescent="0.35">
      <c r="A45" s="7" t="s">
        <v>35</v>
      </c>
      <c r="B45" s="11">
        <v>0</v>
      </c>
      <c r="C45" s="14">
        <v>0</v>
      </c>
      <c r="D45" s="69"/>
      <c r="E45" s="70"/>
      <c r="F45" s="12"/>
    </row>
    <row r="46" spans="1:6" ht="16.05" customHeight="1" x14ac:dyDescent="0.35">
      <c r="A46" s="7" t="s">
        <v>96</v>
      </c>
      <c r="B46" s="11">
        <v>0</v>
      </c>
      <c r="C46" s="14">
        <v>0</v>
      </c>
      <c r="D46" s="69"/>
      <c r="E46" s="70"/>
      <c r="F46" s="12"/>
    </row>
    <row r="47" spans="1:6" ht="16.05" customHeight="1" x14ac:dyDescent="0.35">
      <c r="A47" s="7" t="s">
        <v>97</v>
      </c>
      <c r="B47" s="11">
        <v>0</v>
      </c>
      <c r="C47" s="14">
        <v>0</v>
      </c>
      <c r="D47" s="69"/>
      <c r="E47" s="70"/>
      <c r="F47" s="12"/>
    </row>
    <row r="48" spans="1:6" ht="16.05" customHeight="1" x14ac:dyDescent="0.35">
      <c r="A48" s="7" t="s">
        <v>89</v>
      </c>
      <c r="B48" s="11">
        <v>0</v>
      </c>
      <c r="C48" s="14">
        <v>0</v>
      </c>
      <c r="D48" s="69"/>
      <c r="E48" s="70"/>
      <c r="F48" s="12"/>
    </row>
    <row r="49" spans="1:6" ht="16.05" customHeight="1" x14ac:dyDescent="0.35">
      <c r="A49" s="7" t="s">
        <v>90</v>
      </c>
      <c r="B49" s="11">
        <v>0</v>
      </c>
      <c r="C49" s="14">
        <v>0</v>
      </c>
      <c r="D49" s="69"/>
      <c r="E49" s="70"/>
      <c r="F49" s="12"/>
    </row>
    <row r="50" spans="1:6" ht="16.05" customHeight="1" x14ac:dyDescent="0.35">
      <c r="A50" s="45" t="s">
        <v>91</v>
      </c>
      <c r="B50" s="11">
        <v>0</v>
      </c>
      <c r="C50" s="14">
        <v>0</v>
      </c>
      <c r="D50" s="69"/>
      <c r="E50" s="70"/>
      <c r="F50" s="12"/>
    </row>
    <row r="51" spans="1:6" ht="16.05" customHeight="1" x14ac:dyDescent="0.35">
      <c r="A51" s="45" t="s">
        <v>92</v>
      </c>
      <c r="B51" s="11">
        <v>0</v>
      </c>
      <c r="C51" s="14">
        <v>0</v>
      </c>
      <c r="D51" s="69"/>
      <c r="E51" s="70"/>
      <c r="F51" s="12"/>
    </row>
    <row r="52" spans="1:6" ht="16.05" customHeight="1" x14ac:dyDescent="0.35">
      <c r="A52" s="45" t="s">
        <v>93</v>
      </c>
      <c r="B52" s="11">
        <v>0</v>
      </c>
      <c r="C52" s="14">
        <v>0</v>
      </c>
      <c r="D52" s="69"/>
      <c r="E52" s="70"/>
      <c r="F52" s="12"/>
    </row>
    <row r="53" spans="1:6" ht="16.05" customHeight="1" x14ac:dyDescent="0.35">
      <c r="A53" s="45" t="s">
        <v>94</v>
      </c>
      <c r="B53" s="11">
        <v>0</v>
      </c>
      <c r="C53" s="14">
        <v>0</v>
      </c>
      <c r="D53" s="69"/>
      <c r="E53" s="70"/>
      <c r="F53" s="12"/>
    </row>
    <row r="54" spans="1:6" ht="16.05" customHeight="1" x14ac:dyDescent="0.35">
      <c r="A54" s="45" t="s">
        <v>95</v>
      </c>
      <c r="B54" s="11">
        <v>0</v>
      </c>
      <c r="C54" s="14">
        <v>0</v>
      </c>
      <c r="D54" s="69"/>
      <c r="E54" s="70"/>
      <c r="F54" s="12"/>
    </row>
    <row r="55" spans="1:6" ht="16.05" customHeight="1" x14ac:dyDescent="0.35">
      <c r="A55" s="7" t="s">
        <v>25</v>
      </c>
      <c r="B55" s="11">
        <v>0</v>
      </c>
      <c r="C55" s="14">
        <v>0</v>
      </c>
      <c r="D55" s="69"/>
      <c r="E55" s="70"/>
      <c r="F55" s="12"/>
    </row>
    <row r="56" spans="1:6" ht="16.05" customHeight="1" x14ac:dyDescent="0.35">
      <c r="A56" s="47" t="s">
        <v>110</v>
      </c>
      <c r="B56" s="6">
        <f>SUM(B36:B55)</f>
        <v>0</v>
      </c>
      <c r="C56" s="13">
        <f>SUM(C36:C55)</f>
        <v>0</v>
      </c>
      <c r="D56" s="53"/>
      <c r="E56" s="53"/>
      <c r="F56" s="53"/>
    </row>
    <row r="57" spans="1:6" ht="16.05" customHeight="1" x14ac:dyDescent="0.35">
      <c r="A57" s="8"/>
      <c r="B57" s="8"/>
      <c r="C57" s="8"/>
      <c r="D57" s="8"/>
      <c r="E57" s="8"/>
      <c r="F57" s="8"/>
    </row>
    <row r="58" spans="1:6" ht="60" customHeight="1" x14ac:dyDescent="0.3">
      <c r="A58" s="9"/>
      <c r="B58" s="51" t="s">
        <v>82</v>
      </c>
      <c r="C58" s="51" t="s">
        <v>80</v>
      </c>
      <c r="D58" s="64" t="s">
        <v>53</v>
      </c>
      <c r="E58" s="64" t="s">
        <v>76</v>
      </c>
      <c r="F58" s="52" t="s">
        <v>78</v>
      </c>
    </row>
    <row r="59" spans="1:6" ht="16.05" customHeight="1" x14ac:dyDescent="0.35">
      <c r="A59" s="46" t="s">
        <v>127</v>
      </c>
      <c r="B59" s="49" t="s">
        <v>112</v>
      </c>
      <c r="C59" s="49" t="s">
        <v>113</v>
      </c>
      <c r="D59" s="50" t="s">
        <v>54</v>
      </c>
      <c r="E59" s="50" t="s">
        <v>77</v>
      </c>
      <c r="F59" s="50" t="s">
        <v>124</v>
      </c>
    </row>
    <row r="60" spans="1:6" ht="16.05" customHeight="1" x14ac:dyDescent="0.35">
      <c r="A60" s="7" t="s">
        <v>98</v>
      </c>
      <c r="B60" s="11">
        <v>0</v>
      </c>
      <c r="C60" s="14">
        <v>0</v>
      </c>
      <c r="D60" s="62">
        <v>0</v>
      </c>
      <c r="E60" s="62">
        <v>0</v>
      </c>
      <c r="F60" s="12" t="s">
        <v>0</v>
      </c>
    </row>
    <row r="61" spans="1:6" ht="16.05" customHeight="1" x14ac:dyDescent="0.35">
      <c r="A61" s="7" t="s">
        <v>100</v>
      </c>
      <c r="B61" s="11">
        <v>0</v>
      </c>
      <c r="C61" s="14">
        <v>0</v>
      </c>
      <c r="D61" s="62">
        <v>0</v>
      </c>
      <c r="E61" s="62">
        <v>0</v>
      </c>
      <c r="F61" s="12"/>
    </row>
    <row r="62" spans="1:6" ht="16.05" customHeight="1" x14ac:dyDescent="0.35">
      <c r="A62" s="7" t="s">
        <v>101</v>
      </c>
      <c r="B62" s="11">
        <v>0</v>
      </c>
      <c r="C62" s="14">
        <v>0</v>
      </c>
      <c r="D62" s="62">
        <v>0</v>
      </c>
      <c r="E62" s="62">
        <v>0</v>
      </c>
      <c r="F62" s="12"/>
    </row>
    <row r="63" spans="1:6" ht="16.05" customHeight="1" x14ac:dyDescent="0.35">
      <c r="A63" s="7" t="s">
        <v>99</v>
      </c>
      <c r="B63" s="11">
        <v>0</v>
      </c>
      <c r="C63" s="14">
        <v>0</v>
      </c>
      <c r="D63" s="62">
        <v>0</v>
      </c>
      <c r="E63" s="62">
        <v>0</v>
      </c>
      <c r="F63" s="12"/>
    </row>
    <row r="64" spans="1:6" ht="16.05" customHeight="1" x14ac:dyDescent="0.35">
      <c r="A64" s="7" t="s">
        <v>128</v>
      </c>
      <c r="B64" s="11">
        <v>0</v>
      </c>
      <c r="C64" s="14">
        <v>0</v>
      </c>
      <c r="D64" s="62">
        <v>0</v>
      </c>
      <c r="E64" s="62">
        <v>0</v>
      </c>
      <c r="F64" s="12"/>
    </row>
    <row r="65" spans="1:7" ht="16.05" customHeight="1" x14ac:dyDescent="0.35">
      <c r="A65" s="7" t="s">
        <v>102</v>
      </c>
      <c r="B65" s="11">
        <v>0</v>
      </c>
      <c r="C65" s="14">
        <v>0</v>
      </c>
      <c r="D65" s="62">
        <v>0</v>
      </c>
      <c r="E65" s="62">
        <v>0</v>
      </c>
      <c r="F65" s="12"/>
    </row>
    <row r="66" spans="1:7" ht="16.05" customHeight="1" x14ac:dyDescent="0.35">
      <c r="A66" s="7" t="s">
        <v>103</v>
      </c>
      <c r="B66" s="11">
        <v>0</v>
      </c>
      <c r="C66" s="14">
        <v>0</v>
      </c>
      <c r="D66" s="62">
        <v>0</v>
      </c>
      <c r="E66" s="62">
        <v>0</v>
      </c>
      <c r="F66" s="12"/>
    </row>
    <row r="67" spans="1:7" ht="16.05" customHeight="1" x14ac:dyDescent="0.35">
      <c r="A67" s="7" t="s">
        <v>104</v>
      </c>
      <c r="B67" s="11">
        <v>0</v>
      </c>
      <c r="C67" s="14">
        <v>0</v>
      </c>
      <c r="D67" s="62">
        <v>0</v>
      </c>
      <c r="E67" s="62">
        <v>0</v>
      </c>
      <c r="F67" s="12"/>
    </row>
    <row r="68" spans="1:7" ht="16.05" customHeight="1" x14ac:dyDescent="0.35">
      <c r="A68" s="7" t="s">
        <v>105</v>
      </c>
      <c r="B68" s="11">
        <v>0</v>
      </c>
      <c r="C68" s="14">
        <v>0</v>
      </c>
      <c r="D68" s="62">
        <v>0</v>
      </c>
      <c r="E68" s="62">
        <v>0</v>
      </c>
      <c r="F68" s="12"/>
    </row>
    <row r="69" spans="1:7" ht="16.05" customHeight="1" x14ac:dyDescent="0.35">
      <c r="A69" s="7" t="s">
        <v>106</v>
      </c>
      <c r="B69" s="11">
        <v>0</v>
      </c>
      <c r="C69" s="14">
        <v>0</v>
      </c>
      <c r="D69" s="62">
        <v>0</v>
      </c>
      <c r="E69" s="62">
        <v>0</v>
      </c>
      <c r="F69" s="12"/>
    </row>
    <row r="70" spans="1:7" ht="16.05" customHeight="1" x14ac:dyDescent="0.35">
      <c r="A70" s="45" t="s">
        <v>107</v>
      </c>
      <c r="B70" s="11">
        <v>0</v>
      </c>
      <c r="C70" s="14">
        <v>0</v>
      </c>
      <c r="D70" s="62">
        <v>0</v>
      </c>
      <c r="E70" s="62">
        <v>0</v>
      </c>
      <c r="F70" s="12"/>
    </row>
    <row r="71" spans="1:7" ht="16.05" customHeight="1" x14ac:dyDescent="0.35">
      <c r="A71" s="7" t="s">
        <v>25</v>
      </c>
      <c r="B71" s="11">
        <v>0</v>
      </c>
      <c r="C71" s="14">
        <v>0</v>
      </c>
      <c r="D71" s="62">
        <v>0</v>
      </c>
      <c r="E71" s="62">
        <v>0</v>
      </c>
      <c r="F71" s="12"/>
    </row>
    <row r="72" spans="1:7" ht="16.05" customHeight="1" x14ac:dyDescent="0.35">
      <c r="A72" s="47" t="s">
        <v>118</v>
      </c>
      <c r="B72" s="6">
        <f>SUM(B60:B71)</f>
        <v>0</v>
      </c>
      <c r="C72" s="13">
        <f>SUM(C60:C71)</f>
        <v>0</v>
      </c>
      <c r="D72" s="71">
        <f>D60+D61+D62+D63+D65+D66+D67+D68+D69+D70+D71</f>
        <v>0</v>
      </c>
      <c r="E72" s="71">
        <f>E60+E61+E62+E63+E65+E66+E67+E68+E69+E70+E71</f>
        <v>0</v>
      </c>
      <c r="F72" s="12"/>
    </row>
    <row r="73" spans="1:7" ht="16.05" customHeight="1" x14ac:dyDescent="0.35">
      <c r="A73" s="47"/>
      <c r="B73" s="47"/>
      <c r="C73" s="47"/>
      <c r="D73" s="47"/>
      <c r="E73" s="47"/>
      <c r="F73" s="47"/>
    </row>
    <row r="74" spans="1:7" ht="50.4" customHeight="1" x14ac:dyDescent="0.35">
      <c r="A74" s="48" t="s">
        <v>83</v>
      </c>
      <c r="B74" s="51" t="s">
        <v>120</v>
      </c>
      <c r="C74" s="51" t="s">
        <v>121</v>
      </c>
      <c r="D74" s="73" t="s">
        <v>123</v>
      </c>
      <c r="E74" s="74" t="s">
        <v>122</v>
      </c>
      <c r="F74" s="74"/>
      <c r="G74" s="49"/>
    </row>
    <row r="75" spans="1:7" ht="16.05" customHeight="1" x14ac:dyDescent="0.35">
      <c r="A75" s="48"/>
      <c r="B75" s="60"/>
      <c r="C75" s="60"/>
      <c r="D75" s="60"/>
      <c r="E75" s="56"/>
      <c r="F75" s="56"/>
      <c r="G75" s="60"/>
    </row>
    <row r="76" spans="1:7" ht="30.6" customHeight="1" x14ac:dyDescent="0.35">
      <c r="A76" s="47" t="s">
        <v>1</v>
      </c>
      <c r="B76" s="10">
        <f>B16+B25</f>
        <v>0</v>
      </c>
      <c r="C76" s="10">
        <f>C16+C25</f>
        <v>0</v>
      </c>
      <c r="D76" s="61"/>
      <c r="E76" s="57" t="s">
        <v>48</v>
      </c>
      <c r="F76" s="58" t="s">
        <v>47</v>
      </c>
    </row>
    <row r="77" spans="1:7" s="3" customFormat="1" ht="36" customHeight="1" x14ac:dyDescent="0.35">
      <c r="A77" s="47" t="s">
        <v>3</v>
      </c>
      <c r="B77" s="72">
        <f>B56+B72</f>
        <v>0</v>
      </c>
      <c r="C77" s="72">
        <f>C56+C72</f>
        <v>0</v>
      </c>
      <c r="D77" s="61"/>
      <c r="E77" s="57" t="s">
        <v>49</v>
      </c>
      <c r="F77" s="57" t="s">
        <v>47</v>
      </c>
    </row>
    <row r="78" spans="1:7" ht="31.2" customHeight="1" x14ac:dyDescent="0.35">
      <c r="A78" s="47" t="s">
        <v>46</v>
      </c>
      <c r="B78" s="15">
        <f>B76-B77</f>
        <v>0</v>
      </c>
      <c r="C78" s="15">
        <f>C76-C77</f>
        <v>0</v>
      </c>
      <c r="D78" s="15"/>
      <c r="E78" s="57" t="s">
        <v>50</v>
      </c>
      <c r="F78" s="57" t="s">
        <v>47</v>
      </c>
    </row>
  </sheetData>
  <mergeCells count="1">
    <mergeCell ref="E74:F74"/>
  </mergeCells>
  <dataValidations count="1">
    <dataValidation allowBlank="1" showInputMessage="1" showErrorMessage="1" prompt="Update Product descriptions below" sqref="A5 A18 A35 A59 A27" xr:uid="{00000000-0002-0000-0000-000001000000}"/>
  </dataValidations>
  <printOptions horizontalCentered="1" headings="1"/>
  <pageMargins left="0.5" right="0.5" top="0.4" bottom="0.4" header="0.2" footer="0.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36C57-78DE-4F41-A3B5-46D3C2D655D4}">
  <dimension ref="A1:E34"/>
  <sheetViews>
    <sheetView showGridLines="0" zoomScaleNormal="100" workbookViewId="0">
      <selection activeCell="D9" sqref="D9"/>
    </sheetView>
  </sheetViews>
  <sheetFormatPr defaultColWidth="8.90625" defaultRowHeight="18" customHeight="1" x14ac:dyDescent="0.35"/>
  <cols>
    <col min="1" max="1" width="20.90625" style="7" customWidth="1"/>
    <col min="2" max="2" width="29.453125" style="7" customWidth="1"/>
    <col min="3" max="3" width="28.26953125" style="4" customWidth="1"/>
    <col min="4" max="4" width="31.7265625" style="4" customWidth="1"/>
    <col min="5" max="5" width="26.81640625" style="1" customWidth="1"/>
    <col min="6" max="16384" width="8.90625" style="1"/>
  </cols>
  <sheetData>
    <row r="1" spans="1:5" ht="85.2" customHeight="1" x14ac:dyDescent="0.35">
      <c r="E1" s="1" t="s">
        <v>0</v>
      </c>
    </row>
    <row r="2" spans="1:5" ht="0.6" customHeight="1" x14ac:dyDescent="0.35">
      <c r="A2" s="75" t="s">
        <v>30</v>
      </c>
      <c r="B2" s="75"/>
      <c r="C2" s="75"/>
      <c r="D2" s="75"/>
      <c r="E2" s="75"/>
    </row>
    <row r="3" spans="1:5" ht="18" customHeight="1" x14ac:dyDescent="0.35">
      <c r="A3" s="75"/>
      <c r="B3" s="75"/>
      <c r="C3" s="75"/>
      <c r="D3" s="75"/>
      <c r="E3" s="75"/>
    </row>
    <row r="4" spans="1:5" ht="15.9" customHeight="1" x14ac:dyDescent="0.35">
      <c r="A4" s="46" t="s">
        <v>28</v>
      </c>
      <c r="B4" s="46" t="s">
        <v>29</v>
      </c>
      <c r="C4" s="50" t="s">
        <v>26</v>
      </c>
      <c r="D4" s="50" t="s">
        <v>27</v>
      </c>
      <c r="E4" s="50" t="s">
        <v>36</v>
      </c>
    </row>
    <row r="5" spans="1:5" ht="15.9" customHeight="1" x14ac:dyDescent="0.35">
      <c r="A5" s="12" t="s">
        <v>0</v>
      </c>
      <c r="B5" s="12" t="s">
        <v>0</v>
      </c>
      <c r="C5" s="11">
        <v>0</v>
      </c>
      <c r="D5" s="12" t="s">
        <v>0</v>
      </c>
      <c r="E5" s="12" t="s">
        <v>0</v>
      </c>
    </row>
    <row r="6" spans="1:5" ht="16.95" customHeight="1" x14ac:dyDescent="0.35">
      <c r="A6" s="12"/>
      <c r="B6" s="12"/>
      <c r="C6" s="11">
        <v>0</v>
      </c>
      <c r="D6" s="12"/>
      <c r="E6" s="12"/>
    </row>
    <row r="7" spans="1:5" ht="16.95" customHeight="1" x14ac:dyDescent="0.35">
      <c r="A7" s="12"/>
      <c r="B7" s="12"/>
      <c r="C7" s="11">
        <v>0</v>
      </c>
      <c r="D7" s="12"/>
      <c r="E7" s="12"/>
    </row>
    <row r="8" spans="1:5" ht="16.95" customHeight="1" x14ac:dyDescent="0.35">
      <c r="A8" s="12"/>
      <c r="B8" s="12"/>
      <c r="C8" s="11">
        <v>0</v>
      </c>
      <c r="D8" s="12"/>
      <c r="E8" s="12"/>
    </row>
    <row r="9" spans="1:5" ht="16.95" customHeight="1" x14ac:dyDescent="0.35">
      <c r="A9" s="12"/>
      <c r="B9" s="12"/>
      <c r="C9" s="11">
        <v>0</v>
      </c>
      <c r="D9" s="12"/>
      <c r="E9" s="12"/>
    </row>
    <row r="10" spans="1:5" ht="16.95" customHeight="1" x14ac:dyDescent="0.35">
      <c r="A10" s="12"/>
      <c r="B10" s="12"/>
      <c r="C10" s="11">
        <v>0</v>
      </c>
      <c r="D10" s="12"/>
      <c r="E10" s="12"/>
    </row>
    <row r="11" spans="1:5" ht="16.95" customHeight="1" x14ac:dyDescent="0.35">
      <c r="A11" s="12"/>
      <c r="B11" s="12"/>
      <c r="C11" s="11">
        <v>0</v>
      </c>
      <c r="D11" s="12"/>
      <c r="E11" s="12"/>
    </row>
    <row r="12" spans="1:5" ht="16.95" customHeight="1" x14ac:dyDescent="0.35">
      <c r="A12" s="12"/>
      <c r="B12" s="12"/>
      <c r="C12" s="11">
        <v>0</v>
      </c>
      <c r="D12" s="12"/>
      <c r="E12" s="12"/>
    </row>
    <row r="13" spans="1:5" ht="16.95" customHeight="1" x14ac:dyDescent="0.35">
      <c r="A13" s="12"/>
      <c r="B13" s="12"/>
      <c r="C13" s="11">
        <v>0</v>
      </c>
      <c r="D13" s="12"/>
      <c r="E13" s="12"/>
    </row>
    <row r="14" spans="1:5" ht="16.95" customHeight="1" x14ac:dyDescent="0.35">
      <c r="A14" s="12"/>
      <c r="B14" s="12"/>
      <c r="C14" s="11">
        <v>0</v>
      </c>
      <c r="D14" s="12"/>
      <c r="E14" s="12"/>
    </row>
    <row r="15" spans="1:5" ht="16.05" customHeight="1" x14ac:dyDescent="0.35">
      <c r="A15" s="12"/>
      <c r="B15" s="12"/>
      <c r="C15" s="11">
        <v>0</v>
      </c>
      <c r="D15" s="12"/>
      <c r="E15" s="12"/>
    </row>
    <row r="16" spans="1:5" ht="16.05" customHeight="1" x14ac:dyDescent="0.35">
      <c r="A16" s="12"/>
      <c r="B16" s="12"/>
      <c r="C16" s="11">
        <v>0</v>
      </c>
      <c r="D16" s="12"/>
      <c r="E16" s="12"/>
    </row>
    <row r="17" spans="1:5" ht="16.05" customHeight="1" x14ac:dyDescent="0.35">
      <c r="A17" s="12"/>
      <c r="B17" s="12"/>
      <c r="C17" s="11">
        <v>0</v>
      </c>
      <c r="D17" s="12"/>
      <c r="E17" s="12"/>
    </row>
    <row r="18" spans="1:5" ht="16.05" customHeight="1" x14ac:dyDescent="0.35">
      <c r="A18" s="12"/>
      <c r="B18" s="12"/>
      <c r="C18" s="11">
        <v>0</v>
      </c>
      <c r="D18" s="12"/>
      <c r="E18" s="12"/>
    </row>
    <row r="19" spans="1:5" ht="16.05" customHeight="1" x14ac:dyDescent="0.35">
      <c r="A19" s="12"/>
      <c r="B19" s="12"/>
      <c r="C19" s="11">
        <v>0</v>
      </c>
      <c r="D19" s="12"/>
      <c r="E19" s="12"/>
    </row>
    <row r="20" spans="1:5" ht="16.05" customHeight="1" x14ac:dyDescent="0.35">
      <c r="A20" s="12"/>
      <c r="B20" s="12"/>
      <c r="C20" s="11">
        <v>0</v>
      </c>
      <c r="D20" s="12"/>
      <c r="E20" s="12"/>
    </row>
    <row r="21" spans="1:5" ht="16.05" customHeight="1" x14ac:dyDescent="0.35">
      <c r="A21" s="12"/>
      <c r="B21" s="12"/>
      <c r="C21" s="11">
        <v>0</v>
      </c>
      <c r="D21" s="12"/>
      <c r="E21" s="12"/>
    </row>
    <row r="22" spans="1:5" ht="16.05" customHeight="1" x14ac:dyDescent="0.35">
      <c r="A22" s="12"/>
      <c r="B22" s="12"/>
      <c r="C22" s="11">
        <v>0</v>
      </c>
      <c r="D22" s="12"/>
      <c r="E22" s="12"/>
    </row>
    <row r="23" spans="1:5" ht="16.05" customHeight="1" x14ac:dyDescent="0.35">
      <c r="A23" s="12"/>
      <c r="B23" s="12"/>
      <c r="C23" s="11">
        <v>0</v>
      </c>
      <c r="D23" s="12"/>
      <c r="E23" s="12"/>
    </row>
    <row r="24" spans="1:5" ht="16.05" customHeight="1" x14ac:dyDescent="0.35">
      <c r="A24" s="12"/>
      <c r="B24" s="12"/>
      <c r="C24" s="11">
        <v>0</v>
      </c>
      <c r="D24" s="12"/>
      <c r="E24" s="12"/>
    </row>
    <row r="25" spans="1:5" ht="16.05" customHeight="1" x14ac:dyDescent="0.35">
      <c r="A25" s="12"/>
      <c r="B25" s="12"/>
      <c r="C25" s="11">
        <v>0</v>
      </c>
      <c r="D25" s="12"/>
      <c r="E25" s="12"/>
    </row>
    <row r="26" spans="1:5" ht="16.05" customHeight="1" x14ac:dyDescent="0.35">
      <c r="A26" s="12"/>
      <c r="B26" s="12"/>
      <c r="C26" s="11">
        <v>0</v>
      </c>
      <c r="D26" s="12"/>
      <c r="E26" s="12"/>
    </row>
    <row r="27" spans="1:5" ht="16.05" customHeight="1" x14ac:dyDescent="0.35">
      <c r="A27" s="12"/>
      <c r="B27" s="12"/>
      <c r="C27" s="11">
        <v>0</v>
      </c>
      <c r="D27" s="12"/>
      <c r="E27" s="12"/>
    </row>
    <row r="28" spans="1:5" ht="16.05" customHeight="1" x14ac:dyDescent="0.35">
      <c r="A28" s="12"/>
      <c r="B28" s="12"/>
      <c r="C28" s="11">
        <v>0</v>
      </c>
      <c r="D28" s="12"/>
      <c r="E28" s="12"/>
    </row>
    <row r="29" spans="1:5" ht="16.05" customHeight="1" x14ac:dyDescent="0.35">
      <c r="A29" s="12"/>
      <c r="B29" s="12"/>
      <c r="C29" s="11">
        <v>0</v>
      </c>
      <c r="D29" s="12"/>
      <c r="E29" s="12"/>
    </row>
    <row r="30" spans="1:5" ht="16.05" customHeight="1" x14ac:dyDescent="0.35">
      <c r="A30" s="12"/>
      <c r="B30" s="12"/>
      <c r="C30" s="11">
        <v>0</v>
      </c>
      <c r="D30" s="12"/>
      <c r="E30" s="12"/>
    </row>
    <row r="31" spans="1:5" ht="16.05" customHeight="1" x14ac:dyDescent="0.35">
      <c r="A31" s="12"/>
      <c r="B31" s="12"/>
      <c r="C31" s="11">
        <v>0</v>
      </c>
      <c r="D31" s="12"/>
      <c r="E31" s="12"/>
    </row>
    <row r="32" spans="1:5" ht="16.05" customHeight="1" x14ac:dyDescent="0.35">
      <c r="A32" s="47" t="s">
        <v>23</v>
      </c>
      <c r="B32" s="47"/>
      <c r="C32" s="6">
        <f>SUM(C5:C31)</f>
        <v>0</v>
      </c>
      <c r="D32" s="12"/>
      <c r="E32" s="12"/>
    </row>
    <row r="33" spans="1:4" ht="16.05" customHeight="1" x14ac:dyDescent="0.35">
      <c r="A33" s="8"/>
      <c r="B33" s="8"/>
      <c r="C33" s="8"/>
      <c r="D33" s="8"/>
    </row>
    <row r="34" spans="1:4" ht="16.05" customHeight="1" x14ac:dyDescent="0.3">
      <c r="A34" s="9"/>
      <c r="B34" s="9"/>
      <c r="C34" s="9"/>
      <c r="D34" s="9"/>
    </row>
  </sheetData>
  <mergeCells count="1">
    <mergeCell ref="A2:E3"/>
  </mergeCells>
  <dataValidations xWindow="526" yWindow="542" count="1">
    <dataValidation allowBlank="1" showInputMessage="1" showErrorMessage="1" prompt="Update Product descriptions below" sqref="A4:B4" xr:uid="{55992788-C6AC-4C0C-8237-D29FC92E7906}"/>
  </dataValidations>
  <printOptions horizontalCentered="1" headings="1"/>
  <pageMargins left="0.5" right="0.5" top="0.4" bottom="0.4" header="0.2" footer="0.2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AF69E-6765-47E4-AE90-29097E0CC9FC}">
  <dimension ref="A1:F34"/>
  <sheetViews>
    <sheetView showGridLines="0" zoomScaleNormal="100" workbookViewId="0">
      <selection activeCell="E5" sqref="E5"/>
    </sheetView>
  </sheetViews>
  <sheetFormatPr defaultColWidth="8.90625" defaultRowHeight="18" customHeight="1" x14ac:dyDescent="0.35"/>
  <cols>
    <col min="1" max="1" width="15.6328125" style="7" customWidth="1"/>
    <col min="2" max="2" width="29.453125" style="7" customWidth="1"/>
    <col min="3" max="3" width="28.26953125" style="4" customWidth="1"/>
    <col min="4" max="4" width="30" style="4" customWidth="1"/>
    <col min="5" max="5" width="25" style="1" customWidth="1"/>
    <col min="6" max="6" width="22.6328125" style="1" customWidth="1"/>
    <col min="7" max="16384" width="8.90625" style="1"/>
  </cols>
  <sheetData>
    <row r="1" spans="1:6" ht="59.4" customHeight="1" x14ac:dyDescent="0.35">
      <c r="E1" s="1" t="s">
        <v>0</v>
      </c>
      <c r="F1" s="1" t="s">
        <v>0</v>
      </c>
    </row>
    <row r="2" spans="1:6" ht="19.5" customHeight="1" x14ac:dyDescent="0.35">
      <c r="A2" s="76" t="s">
        <v>114</v>
      </c>
      <c r="B2" s="76"/>
      <c r="C2" s="76"/>
      <c r="D2" s="76"/>
      <c r="E2" s="76"/>
    </row>
    <row r="3" spans="1:6" ht="18" customHeight="1" x14ac:dyDescent="0.35">
      <c r="A3" s="76"/>
      <c r="B3" s="76"/>
      <c r="C3" s="76"/>
      <c r="D3" s="76"/>
      <c r="E3" s="76"/>
    </row>
    <row r="4" spans="1:6" ht="15.9" customHeight="1" x14ac:dyDescent="0.35">
      <c r="A4" s="46" t="s">
        <v>28</v>
      </c>
      <c r="B4" s="46" t="s">
        <v>32</v>
      </c>
      <c r="C4" s="54" t="s">
        <v>26</v>
      </c>
      <c r="D4" s="54" t="s">
        <v>33</v>
      </c>
      <c r="E4" s="54" t="s">
        <v>115</v>
      </c>
      <c r="F4" s="54" t="s">
        <v>2</v>
      </c>
    </row>
    <row r="5" spans="1:6" ht="15.9" customHeight="1" x14ac:dyDescent="0.35">
      <c r="A5" s="12" t="s">
        <v>0</v>
      </c>
      <c r="B5" s="12" t="s">
        <v>0</v>
      </c>
      <c r="C5" s="11">
        <v>0</v>
      </c>
      <c r="D5" s="12" t="s">
        <v>0</v>
      </c>
      <c r="E5" s="12" t="s">
        <v>0</v>
      </c>
      <c r="F5" s="12" t="s">
        <v>0</v>
      </c>
    </row>
    <row r="6" spans="1:6" ht="16.95" customHeight="1" x14ac:dyDescent="0.35">
      <c r="A6" s="12"/>
      <c r="B6" s="12"/>
      <c r="C6" s="11">
        <v>0</v>
      </c>
      <c r="D6" s="12"/>
      <c r="E6" s="12"/>
      <c r="F6" s="12"/>
    </row>
    <row r="7" spans="1:6" ht="16.95" customHeight="1" x14ac:dyDescent="0.35">
      <c r="A7" s="12"/>
      <c r="B7" s="12"/>
      <c r="C7" s="11">
        <v>0</v>
      </c>
      <c r="D7" s="12"/>
      <c r="E7" s="12"/>
      <c r="F7" s="12"/>
    </row>
    <row r="8" spans="1:6" ht="16.95" customHeight="1" x14ac:dyDescent="0.35">
      <c r="A8" s="12"/>
      <c r="B8" s="12"/>
      <c r="C8" s="11">
        <v>0</v>
      </c>
      <c r="D8" s="12"/>
      <c r="E8" s="12"/>
      <c r="F8" s="12"/>
    </row>
    <row r="9" spans="1:6" ht="16.95" customHeight="1" x14ac:dyDescent="0.35">
      <c r="A9" s="12"/>
      <c r="B9" s="12"/>
      <c r="C9" s="11">
        <v>0</v>
      </c>
      <c r="D9" s="12"/>
      <c r="E9" s="12"/>
      <c r="F9" s="12"/>
    </row>
    <row r="10" spans="1:6" ht="16.95" customHeight="1" x14ac:dyDescent="0.35">
      <c r="A10" s="12"/>
      <c r="B10" s="12"/>
      <c r="C10" s="11">
        <v>0</v>
      </c>
      <c r="D10" s="12"/>
      <c r="E10" s="12"/>
      <c r="F10" s="12"/>
    </row>
    <row r="11" spans="1:6" ht="16.95" customHeight="1" x14ac:dyDescent="0.35">
      <c r="A11" s="12"/>
      <c r="B11" s="12"/>
      <c r="C11" s="11">
        <v>0</v>
      </c>
      <c r="D11" s="12"/>
      <c r="E11" s="12"/>
      <c r="F11" s="12"/>
    </row>
    <row r="12" spans="1:6" ht="16.95" customHeight="1" x14ac:dyDescent="0.35">
      <c r="A12" s="12"/>
      <c r="B12" s="12"/>
      <c r="C12" s="11">
        <v>0</v>
      </c>
      <c r="D12" s="12"/>
      <c r="E12" s="12"/>
      <c r="F12" s="12"/>
    </row>
    <row r="13" spans="1:6" ht="16.95" customHeight="1" x14ac:dyDescent="0.35">
      <c r="A13" s="12"/>
      <c r="B13" s="12"/>
      <c r="C13" s="11">
        <v>0</v>
      </c>
      <c r="D13" s="12"/>
      <c r="E13" s="12"/>
      <c r="F13" s="12"/>
    </row>
    <row r="14" spans="1:6" ht="16.95" customHeight="1" x14ac:dyDescent="0.35">
      <c r="A14" s="12"/>
      <c r="B14" s="12"/>
      <c r="C14" s="11">
        <v>0</v>
      </c>
      <c r="D14" s="12"/>
      <c r="E14" s="12"/>
      <c r="F14" s="12"/>
    </row>
    <row r="15" spans="1:6" ht="16.05" customHeight="1" x14ac:dyDescent="0.35">
      <c r="A15" s="12"/>
      <c r="B15" s="12"/>
      <c r="C15" s="11">
        <v>0</v>
      </c>
      <c r="D15" s="12"/>
      <c r="E15" s="12"/>
      <c r="F15" s="12"/>
    </row>
    <row r="16" spans="1:6" ht="16.05" customHeight="1" x14ac:dyDescent="0.35">
      <c r="A16" s="12"/>
      <c r="B16" s="12"/>
      <c r="C16" s="11">
        <v>0</v>
      </c>
      <c r="D16" s="12"/>
      <c r="E16" s="12"/>
      <c r="F16" s="12"/>
    </row>
    <row r="17" spans="1:6" ht="16.05" customHeight="1" x14ac:dyDescent="0.35">
      <c r="A17" s="12"/>
      <c r="B17" s="12"/>
      <c r="C17" s="11">
        <v>0</v>
      </c>
      <c r="D17" s="12"/>
      <c r="E17" s="12"/>
      <c r="F17" s="12"/>
    </row>
    <row r="18" spans="1:6" ht="16.05" customHeight="1" x14ac:dyDescent="0.35">
      <c r="A18" s="12"/>
      <c r="B18" s="12"/>
      <c r="C18" s="11">
        <v>0</v>
      </c>
      <c r="D18" s="12"/>
      <c r="E18" s="12"/>
      <c r="F18" s="12"/>
    </row>
    <row r="19" spans="1:6" ht="16.05" customHeight="1" x14ac:dyDescent="0.35">
      <c r="A19" s="12"/>
      <c r="B19" s="12"/>
      <c r="C19" s="11">
        <v>0</v>
      </c>
      <c r="D19" s="12"/>
      <c r="E19" s="12"/>
      <c r="F19" s="12"/>
    </row>
    <row r="20" spans="1:6" ht="16.05" customHeight="1" x14ac:dyDescent="0.35">
      <c r="A20" s="12"/>
      <c r="B20" s="12"/>
      <c r="C20" s="11">
        <v>0</v>
      </c>
      <c r="D20" s="12"/>
      <c r="E20" s="12"/>
      <c r="F20" s="12"/>
    </row>
    <row r="21" spans="1:6" ht="16.05" customHeight="1" x14ac:dyDescent="0.35">
      <c r="A21" s="12"/>
      <c r="B21" s="12"/>
      <c r="C21" s="11">
        <v>0</v>
      </c>
      <c r="D21" s="12"/>
      <c r="E21" s="12"/>
      <c r="F21" s="12"/>
    </row>
    <row r="22" spans="1:6" ht="16.05" customHeight="1" x14ac:dyDescent="0.35">
      <c r="A22" s="12"/>
      <c r="B22" s="12"/>
      <c r="C22" s="11">
        <v>0</v>
      </c>
      <c r="D22" s="12"/>
      <c r="E22" s="12"/>
      <c r="F22" s="12"/>
    </row>
    <row r="23" spans="1:6" ht="16.05" customHeight="1" x14ac:dyDescent="0.35">
      <c r="A23" s="12"/>
      <c r="B23" s="12"/>
      <c r="C23" s="11">
        <v>0</v>
      </c>
      <c r="D23" s="12"/>
      <c r="E23" s="12"/>
      <c r="F23" s="12"/>
    </row>
    <row r="24" spans="1:6" ht="16.05" customHeight="1" x14ac:dyDescent="0.35">
      <c r="A24" s="12"/>
      <c r="B24" s="12"/>
      <c r="C24" s="11">
        <v>0</v>
      </c>
      <c r="D24" s="12"/>
      <c r="E24" s="12"/>
      <c r="F24" s="12"/>
    </row>
    <row r="25" spans="1:6" ht="16.05" customHeight="1" x14ac:dyDescent="0.35">
      <c r="A25" s="12"/>
      <c r="B25" s="12"/>
      <c r="C25" s="11">
        <v>0</v>
      </c>
      <c r="D25" s="12"/>
      <c r="E25" s="12"/>
      <c r="F25" s="12"/>
    </row>
    <row r="26" spans="1:6" ht="16.05" customHeight="1" x14ac:dyDescent="0.35">
      <c r="A26" s="12"/>
      <c r="B26" s="12"/>
      <c r="C26" s="11">
        <v>0</v>
      </c>
      <c r="D26" s="12"/>
      <c r="E26" s="12"/>
      <c r="F26" s="12"/>
    </row>
    <row r="27" spans="1:6" ht="16.05" customHeight="1" x14ac:dyDescent="0.35">
      <c r="A27" s="12"/>
      <c r="B27" s="12"/>
      <c r="C27" s="11">
        <v>0</v>
      </c>
      <c r="D27" s="12"/>
      <c r="E27" s="12"/>
      <c r="F27" s="12"/>
    </row>
    <row r="28" spans="1:6" ht="16.05" customHeight="1" x14ac:dyDescent="0.35">
      <c r="A28" s="12"/>
      <c r="B28" s="12"/>
      <c r="C28" s="11">
        <v>0</v>
      </c>
      <c r="D28" s="12"/>
      <c r="E28" s="12"/>
      <c r="F28" s="12"/>
    </row>
    <row r="29" spans="1:6" ht="16.05" customHeight="1" x14ac:dyDescent="0.35">
      <c r="A29" s="12"/>
      <c r="B29" s="12"/>
      <c r="C29" s="11">
        <v>0</v>
      </c>
      <c r="D29" s="12"/>
      <c r="E29" s="12"/>
      <c r="F29" s="12"/>
    </row>
    <row r="30" spans="1:6" ht="16.05" customHeight="1" x14ac:dyDescent="0.35">
      <c r="A30" s="12"/>
      <c r="B30" s="12"/>
      <c r="C30" s="11">
        <v>0</v>
      </c>
      <c r="D30" s="12"/>
      <c r="E30" s="12"/>
      <c r="F30" s="12"/>
    </row>
    <row r="31" spans="1:6" ht="16.05" customHeight="1" x14ac:dyDescent="0.35">
      <c r="A31" s="12"/>
      <c r="B31" s="12"/>
      <c r="C31" s="11">
        <v>0</v>
      </c>
      <c r="D31" s="12"/>
      <c r="E31" s="12"/>
      <c r="F31" s="12"/>
    </row>
    <row r="32" spans="1:6" ht="16.05" customHeight="1" x14ac:dyDescent="0.35">
      <c r="A32" s="47" t="s">
        <v>23</v>
      </c>
      <c r="B32" s="47"/>
      <c r="C32" s="6">
        <f>SUM(C5:C31)</f>
        <v>0</v>
      </c>
      <c r="D32" s="12"/>
      <c r="E32" s="12"/>
      <c r="F32" s="12"/>
    </row>
    <row r="33" spans="1:4" ht="16.05" customHeight="1" x14ac:dyDescent="0.35">
      <c r="A33" s="8"/>
      <c r="B33" s="8"/>
      <c r="C33" s="8"/>
      <c r="D33" s="8"/>
    </row>
    <row r="34" spans="1:4" ht="16.05" customHeight="1" x14ac:dyDescent="0.3">
      <c r="A34" s="9"/>
      <c r="B34" s="9"/>
      <c r="C34" s="9"/>
      <c r="D34" s="9"/>
    </row>
  </sheetData>
  <mergeCells count="1">
    <mergeCell ref="A2:E3"/>
  </mergeCells>
  <dataValidations count="1">
    <dataValidation allowBlank="1" showInputMessage="1" showErrorMessage="1" prompt="Update Product descriptions below" sqref="A4:B4" xr:uid="{7BD2E52D-C973-4639-AC01-ACE1E4014C35}"/>
  </dataValidations>
  <printOptions horizontalCentered="1" headings="1"/>
  <pageMargins left="0.5" right="0.5" top="0.4" bottom="0.4" header="0.2" footer="0.2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20F85-4F58-48D3-ADCE-4D60E09AE519}">
  <dimension ref="A1:I101"/>
  <sheetViews>
    <sheetView showGridLines="0" zoomScaleNormal="100" workbookViewId="0">
      <selection activeCell="I4" sqref="I4"/>
    </sheetView>
  </sheetViews>
  <sheetFormatPr defaultColWidth="8.90625" defaultRowHeight="18" customHeight="1" x14ac:dyDescent="0.35"/>
  <cols>
    <col min="1" max="1" width="2.453125" style="1" customWidth="1"/>
    <col min="2" max="2" width="20.90625" style="7" customWidth="1"/>
    <col min="3" max="3" width="18.7265625" style="7" customWidth="1"/>
    <col min="4" max="4" width="25.7265625" style="7" customWidth="1"/>
    <col min="5" max="5" width="18.7265625" style="7" customWidth="1"/>
    <col min="6" max="6" width="20.1796875" style="4" customWidth="1"/>
    <col min="7" max="7" width="31.7265625" style="4" customWidth="1"/>
    <col min="8" max="9" width="26.81640625" style="1" customWidth="1"/>
    <col min="10" max="16384" width="8.90625" style="1"/>
  </cols>
  <sheetData>
    <row r="1" spans="1:9" ht="93" customHeight="1" x14ac:dyDescent="0.35">
      <c r="H1" s="1" t="s">
        <v>0</v>
      </c>
      <c r="I1" s="1" t="s">
        <v>0</v>
      </c>
    </row>
    <row r="2" spans="1:9" ht="19.5" customHeight="1" x14ac:dyDescent="0.35">
      <c r="A2" s="78" t="s">
        <v>39</v>
      </c>
      <c r="B2" s="77" t="s">
        <v>116</v>
      </c>
      <c r="C2" s="77"/>
      <c r="D2" s="77"/>
      <c r="E2" s="77"/>
      <c r="F2" s="77"/>
      <c r="G2" s="77"/>
      <c r="H2" s="77"/>
    </row>
    <row r="3" spans="1:9" ht="44.4" customHeight="1" x14ac:dyDescent="0.35">
      <c r="A3" s="79"/>
      <c r="B3" s="77"/>
      <c r="C3" s="77"/>
      <c r="D3" s="77"/>
      <c r="E3" s="77"/>
      <c r="F3" s="77"/>
      <c r="G3" s="77"/>
      <c r="H3" s="77"/>
    </row>
    <row r="4" spans="1:9" ht="31.8" customHeight="1" x14ac:dyDescent="0.35">
      <c r="A4" s="80"/>
      <c r="B4" s="46" t="s">
        <v>40</v>
      </c>
      <c r="C4" s="46" t="s">
        <v>42</v>
      </c>
      <c r="D4" s="46" t="s">
        <v>45</v>
      </c>
      <c r="E4" s="46" t="s">
        <v>43</v>
      </c>
      <c r="F4" s="50" t="s">
        <v>26</v>
      </c>
      <c r="G4" s="50" t="s">
        <v>41</v>
      </c>
      <c r="H4" s="55" t="s">
        <v>44</v>
      </c>
      <c r="I4" s="55" t="s">
        <v>117</v>
      </c>
    </row>
    <row r="5" spans="1:9" ht="15.9" customHeight="1" x14ac:dyDescent="0.35">
      <c r="A5" s="1">
        <v>1</v>
      </c>
      <c r="B5" s="12" t="s">
        <v>0</v>
      </c>
      <c r="C5" s="12"/>
      <c r="D5" s="12"/>
      <c r="E5" s="12"/>
      <c r="F5" s="11">
        <v>0</v>
      </c>
      <c r="G5" s="12" t="s">
        <v>0</v>
      </c>
      <c r="H5" s="12" t="s">
        <v>0</v>
      </c>
      <c r="I5" s="12" t="s">
        <v>0</v>
      </c>
    </row>
    <row r="6" spans="1:9" ht="16.95" customHeight="1" x14ac:dyDescent="0.35">
      <c r="A6" s="1">
        <v>2</v>
      </c>
      <c r="B6" s="12"/>
      <c r="C6" s="12"/>
      <c r="D6" s="12"/>
      <c r="E6" s="12"/>
      <c r="F6" s="11">
        <v>0</v>
      </c>
      <c r="G6" s="12"/>
      <c r="H6" s="12"/>
      <c r="I6" s="12"/>
    </row>
    <row r="7" spans="1:9" ht="16.95" customHeight="1" x14ac:dyDescent="0.35">
      <c r="A7" s="1">
        <v>3</v>
      </c>
      <c r="B7" s="12"/>
      <c r="C7" s="12"/>
      <c r="D7" s="12"/>
      <c r="E7" s="12"/>
      <c r="F7" s="11">
        <v>0</v>
      </c>
      <c r="G7" s="12"/>
      <c r="H7" s="12"/>
      <c r="I7" s="12"/>
    </row>
    <row r="8" spans="1:9" ht="16.95" customHeight="1" x14ac:dyDescent="0.35">
      <c r="A8" s="1">
        <v>4</v>
      </c>
      <c r="B8" s="12"/>
      <c r="C8" s="12"/>
      <c r="D8" s="12"/>
      <c r="E8" s="12"/>
      <c r="F8" s="11">
        <v>0</v>
      </c>
      <c r="G8" s="12"/>
      <c r="H8" s="12"/>
      <c r="I8" s="12"/>
    </row>
    <row r="9" spans="1:9" ht="16.95" customHeight="1" x14ac:dyDescent="0.35">
      <c r="A9" s="1">
        <v>5</v>
      </c>
      <c r="B9" s="12"/>
      <c r="C9" s="12"/>
      <c r="D9" s="12"/>
      <c r="E9" s="12"/>
      <c r="F9" s="11">
        <v>0</v>
      </c>
      <c r="G9" s="12"/>
      <c r="H9" s="12"/>
      <c r="I9" s="12"/>
    </row>
    <row r="10" spans="1:9" ht="16.95" customHeight="1" x14ac:dyDescent="0.35">
      <c r="A10" s="1">
        <v>6</v>
      </c>
      <c r="B10" s="12"/>
      <c r="C10" s="12"/>
      <c r="D10" s="12"/>
      <c r="E10" s="12"/>
      <c r="F10" s="11">
        <v>0</v>
      </c>
      <c r="G10" s="12"/>
      <c r="H10" s="12"/>
      <c r="I10" s="12"/>
    </row>
    <row r="11" spans="1:9" ht="16.95" customHeight="1" x14ac:dyDescent="0.35">
      <c r="A11" s="1">
        <v>7</v>
      </c>
      <c r="B11" s="12"/>
      <c r="C11" s="12"/>
      <c r="D11" s="12"/>
      <c r="E11" s="12"/>
      <c r="F11" s="11">
        <v>0</v>
      </c>
      <c r="G11" s="12"/>
      <c r="H11" s="12"/>
      <c r="I11" s="12"/>
    </row>
    <row r="12" spans="1:9" ht="16.95" customHeight="1" x14ac:dyDescent="0.35">
      <c r="A12" s="1">
        <v>8</v>
      </c>
      <c r="B12" s="12"/>
      <c r="C12" s="12"/>
      <c r="D12" s="12"/>
      <c r="E12" s="12"/>
      <c r="F12" s="11">
        <v>0</v>
      </c>
      <c r="G12" s="12"/>
      <c r="H12" s="12"/>
      <c r="I12" s="12"/>
    </row>
    <row r="13" spans="1:9" ht="16.95" customHeight="1" x14ac:dyDescent="0.35">
      <c r="A13" s="1">
        <v>9</v>
      </c>
      <c r="B13" s="12"/>
      <c r="C13" s="12"/>
      <c r="D13" s="12"/>
      <c r="E13" s="12"/>
      <c r="F13" s="11">
        <v>0</v>
      </c>
      <c r="G13" s="12"/>
      <c r="H13" s="12"/>
      <c r="I13" s="12"/>
    </row>
    <row r="14" spans="1:9" ht="16.95" customHeight="1" x14ac:dyDescent="0.35">
      <c r="A14" s="1">
        <v>10</v>
      </c>
      <c r="B14" s="12"/>
      <c r="C14" s="12"/>
      <c r="D14" s="12"/>
      <c r="E14" s="12"/>
      <c r="F14" s="11">
        <v>0</v>
      </c>
      <c r="G14" s="12"/>
      <c r="H14" s="12"/>
      <c r="I14" s="12"/>
    </row>
    <row r="15" spans="1:9" ht="16.05" customHeight="1" x14ac:dyDescent="0.35">
      <c r="A15" s="1">
        <v>11</v>
      </c>
      <c r="B15" s="12"/>
      <c r="C15" s="12"/>
      <c r="D15" s="12"/>
      <c r="E15" s="12"/>
      <c r="F15" s="11">
        <v>0</v>
      </c>
      <c r="G15" s="12"/>
      <c r="H15" s="12"/>
      <c r="I15" s="12"/>
    </row>
    <row r="16" spans="1:9" ht="16.05" customHeight="1" x14ac:dyDescent="0.35">
      <c r="A16" s="1">
        <v>12</v>
      </c>
      <c r="B16" s="12"/>
      <c r="C16" s="12"/>
      <c r="D16" s="12"/>
      <c r="E16" s="12"/>
      <c r="F16" s="11">
        <v>0</v>
      </c>
      <c r="G16" s="12"/>
      <c r="H16" s="12"/>
      <c r="I16" s="12"/>
    </row>
    <row r="17" spans="1:9" ht="16.05" customHeight="1" x14ac:dyDescent="0.35">
      <c r="A17" s="1">
        <v>13</v>
      </c>
      <c r="B17" s="12"/>
      <c r="C17" s="12"/>
      <c r="D17" s="12"/>
      <c r="E17" s="12"/>
      <c r="F17" s="11">
        <v>0</v>
      </c>
      <c r="G17" s="12"/>
      <c r="H17" s="12"/>
      <c r="I17" s="12"/>
    </row>
    <row r="18" spans="1:9" ht="16.05" customHeight="1" x14ac:dyDescent="0.35">
      <c r="A18" s="1">
        <v>14</v>
      </c>
      <c r="B18" s="12"/>
      <c r="C18" s="12"/>
      <c r="D18" s="12"/>
      <c r="E18" s="12"/>
      <c r="F18" s="11">
        <v>0</v>
      </c>
      <c r="G18" s="12"/>
      <c r="H18" s="12"/>
      <c r="I18" s="12"/>
    </row>
    <row r="19" spans="1:9" ht="16.05" customHeight="1" x14ac:dyDescent="0.35">
      <c r="A19" s="1">
        <v>15</v>
      </c>
      <c r="B19" s="12"/>
      <c r="C19" s="12"/>
      <c r="D19" s="12"/>
      <c r="E19" s="12"/>
      <c r="F19" s="11">
        <v>0</v>
      </c>
      <c r="G19" s="12"/>
      <c r="H19" s="12"/>
      <c r="I19" s="12"/>
    </row>
    <row r="20" spans="1:9" ht="16.05" customHeight="1" x14ac:dyDescent="0.35">
      <c r="A20" s="1">
        <v>16</v>
      </c>
      <c r="B20" s="12"/>
      <c r="C20" s="12"/>
      <c r="D20" s="12"/>
      <c r="E20" s="12"/>
      <c r="F20" s="11">
        <v>0</v>
      </c>
      <c r="G20" s="12"/>
      <c r="H20" s="12"/>
      <c r="I20" s="12"/>
    </row>
    <row r="21" spans="1:9" ht="16.05" customHeight="1" x14ac:dyDescent="0.35">
      <c r="A21" s="1">
        <v>17</v>
      </c>
      <c r="B21" s="12"/>
      <c r="C21" s="12"/>
      <c r="D21" s="12"/>
      <c r="E21" s="12"/>
      <c r="F21" s="11">
        <v>0</v>
      </c>
      <c r="G21" s="12"/>
      <c r="H21" s="12"/>
      <c r="I21" s="12"/>
    </row>
    <row r="22" spans="1:9" ht="16.05" customHeight="1" x14ac:dyDescent="0.35">
      <c r="A22" s="1">
        <v>18</v>
      </c>
      <c r="B22" s="12"/>
      <c r="C22" s="12"/>
      <c r="D22" s="12"/>
      <c r="E22" s="12"/>
      <c r="F22" s="11">
        <v>0</v>
      </c>
      <c r="G22" s="12"/>
      <c r="H22" s="12"/>
      <c r="I22" s="12"/>
    </row>
    <row r="23" spans="1:9" ht="16.05" customHeight="1" x14ac:dyDescent="0.35">
      <c r="A23" s="1">
        <v>19</v>
      </c>
      <c r="B23" s="12"/>
      <c r="C23" s="12"/>
      <c r="D23" s="12"/>
      <c r="E23" s="12"/>
      <c r="F23" s="11"/>
      <c r="G23" s="12"/>
      <c r="H23" s="12"/>
      <c r="I23" s="12"/>
    </row>
    <row r="24" spans="1:9" ht="16.05" customHeight="1" x14ac:dyDescent="0.35">
      <c r="A24" s="1">
        <v>20</v>
      </c>
      <c r="B24" s="12"/>
      <c r="C24" s="12"/>
      <c r="D24" s="12"/>
      <c r="E24" s="12"/>
      <c r="F24" s="11"/>
      <c r="G24" s="12"/>
      <c r="H24" s="12"/>
      <c r="I24" s="12"/>
    </row>
    <row r="25" spans="1:9" ht="16.05" customHeight="1" x14ac:dyDescent="0.35">
      <c r="A25" s="1">
        <v>21</v>
      </c>
      <c r="B25" s="12"/>
      <c r="C25" s="12"/>
      <c r="D25" s="12"/>
      <c r="E25" s="12"/>
      <c r="F25" s="11"/>
      <c r="G25" s="12"/>
      <c r="H25" s="12"/>
      <c r="I25" s="12"/>
    </row>
    <row r="26" spans="1:9" ht="16.05" customHeight="1" x14ac:dyDescent="0.35">
      <c r="A26" s="1">
        <v>22</v>
      </c>
      <c r="B26" s="12"/>
      <c r="C26" s="12"/>
      <c r="D26" s="12"/>
      <c r="E26" s="12"/>
      <c r="F26" s="11"/>
      <c r="G26" s="12"/>
      <c r="H26" s="12"/>
      <c r="I26" s="12"/>
    </row>
    <row r="27" spans="1:9" ht="16.05" customHeight="1" x14ac:dyDescent="0.35">
      <c r="A27" s="1">
        <v>23</v>
      </c>
      <c r="B27" s="12"/>
      <c r="C27" s="12"/>
      <c r="D27" s="12"/>
      <c r="E27" s="12"/>
      <c r="F27" s="11"/>
      <c r="G27" s="12"/>
      <c r="H27" s="12"/>
      <c r="I27" s="12"/>
    </row>
    <row r="28" spans="1:9" ht="16.05" customHeight="1" x14ac:dyDescent="0.35">
      <c r="A28" s="1">
        <v>24</v>
      </c>
      <c r="B28" s="12"/>
      <c r="C28" s="12"/>
      <c r="D28" s="12"/>
      <c r="E28" s="12"/>
      <c r="F28" s="11"/>
      <c r="G28" s="12"/>
      <c r="H28" s="12"/>
      <c r="I28" s="12"/>
    </row>
    <row r="29" spans="1:9" ht="16.05" customHeight="1" x14ac:dyDescent="0.35">
      <c r="A29" s="1">
        <v>25</v>
      </c>
      <c r="B29" s="12"/>
      <c r="C29" s="12"/>
      <c r="D29" s="12"/>
      <c r="E29" s="12"/>
      <c r="F29" s="11"/>
      <c r="G29" s="12"/>
      <c r="H29" s="12"/>
      <c r="I29" s="12"/>
    </row>
    <row r="30" spans="1:9" ht="16.05" customHeight="1" x14ac:dyDescent="0.35">
      <c r="A30" s="1">
        <v>26</v>
      </c>
      <c r="B30" s="12"/>
      <c r="C30" s="12"/>
      <c r="D30" s="12"/>
      <c r="E30" s="12"/>
      <c r="F30" s="11"/>
      <c r="G30" s="12"/>
      <c r="H30" s="12"/>
      <c r="I30" s="12"/>
    </row>
    <row r="31" spans="1:9" ht="16.05" customHeight="1" x14ac:dyDescent="0.35">
      <c r="A31" s="1">
        <v>27</v>
      </c>
      <c r="B31" s="12"/>
      <c r="C31" s="12"/>
      <c r="D31" s="12"/>
      <c r="E31" s="12"/>
      <c r="F31" s="11"/>
      <c r="G31" s="12"/>
      <c r="H31" s="12"/>
      <c r="I31" s="12"/>
    </row>
    <row r="32" spans="1:9" ht="16.05" customHeight="1" x14ac:dyDescent="0.35">
      <c r="A32" s="1">
        <v>28</v>
      </c>
      <c r="B32" s="12"/>
      <c r="C32" s="12"/>
      <c r="D32" s="12"/>
      <c r="E32" s="12"/>
      <c r="F32" s="11"/>
      <c r="G32" s="12"/>
      <c r="H32" s="12"/>
      <c r="I32" s="12"/>
    </row>
    <row r="33" spans="1:9" ht="16.05" customHeight="1" x14ac:dyDescent="0.35">
      <c r="A33" s="1">
        <v>29</v>
      </c>
      <c r="B33" s="12"/>
      <c r="C33" s="12"/>
      <c r="D33" s="12"/>
      <c r="E33" s="12"/>
      <c r="F33" s="11"/>
      <c r="G33" s="12"/>
      <c r="H33" s="12"/>
      <c r="I33" s="12"/>
    </row>
    <row r="34" spans="1:9" ht="16.05" customHeight="1" x14ac:dyDescent="0.35">
      <c r="A34" s="1">
        <v>30</v>
      </c>
      <c r="B34" s="12"/>
      <c r="C34" s="12"/>
      <c r="D34" s="12"/>
      <c r="E34" s="12"/>
      <c r="F34" s="11"/>
      <c r="G34" s="12"/>
      <c r="H34" s="12"/>
      <c r="I34" s="12"/>
    </row>
    <row r="35" spans="1:9" ht="16.05" customHeight="1" x14ac:dyDescent="0.35">
      <c r="A35" s="1">
        <v>31</v>
      </c>
      <c r="B35" s="12"/>
      <c r="C35" s="12"/>
      <c r="D35" s="12"/>
      <c r="E35" s="12"/>
      <c r="F35" s="11"/>
      <c r="G35" s="12"/>
      <c r="H35" s="12"/>
      <c r="I35" s="12"/>
    </row>
    <row r="36" spans="1:9" ht="16.05" customHeight="1" x14ac:dyDescent="0.35">
      <c r="A36" s="1">
        <v>32</v>
      </c>
      <c r="B36" s="12"/>
      <c r="C36" s="12"/>
      <c r="D36" s="12"/>
      <c r="E36" s="12"/>
      <c r="F36" s="11"/>
      <c r="G36" s="12"/>
      <c r="H36" s="12"/>
      <c r="I36" s="12"/>
    </row>
    <row r="37" spans="1:9" ht="16.05" customHeight="1" x14ac:dyDescent="0.35">
      <c r="A37" s="1">
        <v>33</v>
      </c>
      <c r="B37" s="12"/>
      <c r="C37" s="12"/>
      <c r="D37" s="12"/>
      <c r="E37" s="12"/>
      <c r="F37" s="11"/>
      <c r="G37" s="12"/>
      <c r="H37" s="12"/>
      <c r="I37" s="12"/>
    </row>
    <row r="38" spans="1:9" ht="16.05" customHeight="1" x14ac:dyDescent="0.35">
      <c r="A38" s="1">
        <v>34</v>
      </c>
      <c r="B38" s="12"/>
      <c r="C38" s="12"/>
      <c r="D38" s="12"/>
      <c r="E38" s="12"/>
      <c r="F38" s="11"/>
      <c r="G38" s="12"/>
      <c r="H38" s="12"/>
      <c r="I38" s="12"/>
    </row>
    <row r="39" spans="1:9" ht="16.05" customHeight="1" x14ac:dyDescent="0.35">
      <c r="A39" s="1">
        <v>35</v>
      </c>
      <c r="B39" s="12"/>
      <c r="C39" s="12"/>
      <c r="D39" s="12"/>
      <c r="E39" s="12"/>
      <c r="F39" s="11"/>
      <c r="G39" s="12"/>
      <c r="H39" s="12"/>
      <c r="I39" s="12"/>
    </row>
    <row r="40" spans="1:9" ht="16.05" customHeight="1" x14ac:dyDescent="0.35">
      <c r="A40" s="1">
        <v>36</v>
      </c>
      <c r="B40" s="12"/>
      <c r="C40" s="12"/>
      <c r="D40" s="12"/>
      <c r="E40" s="12"/>
      <c r="F40" s="11"/>
      <c r="G40" s="12"/>
      <c r="H40" s="12"/>
      <c r="I40" s="12"/>
    </row>
    <row r="41" spans="1:9" ht="16.05" customHeight="1" x14ac:dyDescent="0.35">
      <c r="A41" s="1">
        <v>37</v>
      </c>
      <c r="B41" s="12"/>
      <c r="C41" s="12"/>
      <c r="D41" s="12"/>
      <c r="E41" s="12"/>
      <c r="F41" s="11"/>
      <c r="G41" s="12"/>
      <c r="H41" s="12"/>
      <c r="I41" s="12"/>
    </row>
    <row r="42" spans="1:9" ht="16.05" customHeight="1" x14ac:dyDescent="0.35">
      <c r="A42" s="1">
        <v>38</v>
      </c>
      <c r="B42" s="12"/>
      <c r="C42" s="12"/>
      <c r="D42" s="12"/>
      <c r="E42" s="12"/>
      <c r="F42" s="11"/>
      <c r="G42" s="12"/>
      <c r="H42" s="12"/>
      <c r="I42" s="12"/>
    </row>
    <row r="43" spans="1:9" ht="16.05" customHeight="1" x14ac:dyDescent="0.35">
      <c r="A43" s="1">
        <v>39</v>
      </c>
      <c r="B43" s="12"/>
      <c r="C43" s="12"/>
      <c r="D43" s="12"/>
      <c r="E43" s="12"/>
      <c r="F43" s="11">
        <v>0</v>
      </c>
      <c r="G43" s="12"/>
      <c r="H43" s="12"/>
      <c r="I43" s="12"/>
    </row>
    <row r="44" spans="1:9" ht="16.05" customHeight="1" x14ac:dyDescent="0.35">
      <c r="A44" s="1">
        <v>40</v>
      </c>
      <c r="B44" s="12"/>
      <c r="C44" s="12"/>
      <c r="D44" s="12"/>
      <c r="E44" s="12"/>
      <c r="F44" s="11">
        <v>0</v>
      </c>
      <c r="G44" s="12"/>
      <c r="H44" s="12"/>
      <c r="I44" s="12"/>
    </row>
    <row r="45" spans="1:9" ht="16.05" customHeight="1" x14ac:dyDescent="0.35">
      <c r="A45" s="1">
        <v>41</v>
      </c>
      <c r="B45" s="12"/>
      <c r="C45" s="12"/>
      <c r="D45" s="12"/>
      <c r="E45" s="12"/>
      <c r="F45" s="11">
        <v>0</v>
      </c>
      <c r="G45" s="12"/>
      <c r="H45" s="12"/>
      <c r="I45" s="12"/>
    </row>
    <row r="46" spans="1:9" ht="16.05" customHeight="1" x14ac:dyDescent="0.35">
      <c r="A46" s="1">
        <v>42</v>
      </c>
      <c r="B46" s="12"/>
      <c r="C46" s="12"/>
      <c r="D46" s="12"/>
      <c r="E46" s="12"/>
      <c r="F46" s="11">
        <v>0</v>
      </c>
      <c r="G46" s="12"/>
      <c r="H46" s="12"/>
      <c r="I46" s="12"/>
    </row>
    <row r="47" spans="1:9" ht="16.05" customHeight="1" x14ac:dyDescent="0.35">
      <c r="A47" s="1">
        <v>43</v>
      </c>
      <c r="B47" s="12"/>
      <c r="C47" s="12"/>
      <c r="D47" s="12"/>
      <c r="E47" s="12"/>
      <c r="F47" s="11">
        <v>0</v>
      </c>
      <c r="G47" s="12"/>
      <c r="H47" s="12"/>
      <c r="I47" s="12"/>
    </row>
    <row r="48" spans="1:9" ht="16.05" customHeight="1" x14ac:dyDescent="0.35">
      <c r="A48" s="1">
        <v>44</v>
      </c>
      <c r="B48" s="12"/>
      <c r="C48" s="12"/>
      <c r="D48" s="12"/>
      <c r="E48" s="12"/>
      <c r="F48" s="11">
        <v>0</v>
      </c>
      <c r="G48" s="12"/>
      <c r="H48" s="12"/>
      <c r="I48" s="12"/>
    </row>
    <row r="49" spans="1:9" ht="16.05" customHeight="1" x14ac:dyDescent="0.35">
      <c r="A49" s="1">
        <v>45</v>
      </c>
      <c r="B49" s="12"/>
      <c r="C49" s="12"/>
      <c r="D49" s="12"/>
      <c r="E49" s="12"/>
      <c r="F49" s="11">
        <v>0</v>
      </c>
      <c r="G49" s="12"/>
      <c r="H49" s="12"/>
      <c r="I49" s="12"/>
    </row>
    <row r="50" spans="1:9" ht="19.2" customHeight="1" x14ac:dyDescent="0.35">
      <c r="A50" s="1">
        <v>46</v>
      </c>
      <c r="B50" s="12"/>
      <c r="C50" s="12"/>
      <c r="D50" s="12"/>
      <c r="E50" s="12"/>
      <c r="F50" s="11">
        <v>0</v>
      </c>
      <c r="G50" s="12"/>
      <c r="H50" s="12"/>
      <c r="I50" s="12"/>
    </row>
    <row r="51" spans="1:9" ht="16.05" customHeight="1" x14ac:dyDescent="0.35">
      <c r="A51" s="1">
        <v>47</v>
      </c>
      <c r="B51" s="12"/>
      <c r="C51" s="12"/>
      <c r="D51" s="12"/>
      <c r="E51" s="12"/>
      <c r="F51" s="11">
        <v>0</v>
      </c>
      <c r="G51" s="12"/>
      <c r="H51" s="12"/>
      <c r="I51" s="12"/>
    </row>
    <row r="52" spans="1:9" ht="16.05" customHeight="1" x14ac:dyDescent="0.35">
      <c r="A52" s="1">
        <v>48</v>
      </c>
      <c r="B52" s="12"/>
      <c r="C52" s="12"/>
      <c r="D52" s="12"/>
      <c r="E52" s="12"/>
      <c r="F52" s="11">
        <v>0</v>
      </c>
      <c r="G52" s="12"/>
      <c r="H52" s="12"/>
      <c r="I52" s="12"/>
    </row>
    <row r="53" spans="1:9" ht="16.05" customHeight="1" x14ac:dyDescent="0.35">
      <c r="A53" s="1">
        <v>49</v>
      </c>
      <c r="B53" s="12"/>
      <c r="C53" s="12"/>
      <c r="D53" s="12"/>
      <c r="E53" s="12"/>
      <c r="F53" s="11">
        <v>0</v>
      </c>
      <c r="G53" s="12"/>
      <c r="H53" s="12"/>
      <c r="I53" s="12"/>
    </row>
    <row r="54" spans="1:9" ht="16.05" customHeight="1" x14ac:dyDescent="0.35">
      <c r="A54" s="1">
        <v>50</v>
      </c>
      <c r="B54" s="12"/>
      <c r="C54" s="12"/>
      <c r="D54" s="12"/>
      <c r="E54" s="12"/>
      <c r="F54" s="11">
        <v>0</v>
      </c>
      <c r="G54" s="12"/>
      <c r="H54" s="12"/>
      <c r="I54" s="12"/>
    </row>
    <row r="55" spans="1:9" ht="18" customHeight="1" x14ac:dyDescent="0.35">
      <c r="A55" s="1">
        <v>51</v>
      </c>
      <c r="B55" s="12"/>
      <c r="C55" s="12"/>
      <c r="D55" s="12"/>
      <c r="E55" s="12"/>
      <c r="F55" s="11">
        <v>0</v>
      </c>
      <c r="G55" s="12"/>
      <c r="H55" s="12"/>
      <c r="I55" s="12"/>
    </row>
    <row r="56" spans="1:9" ht="18" customHeight="1" x14ac:dyDescent="0.35">
      <c r="A56" s="1">
        <v>52</v>
      </c>
      <c r="B56" s="12"/>
      <c r="C56" s="12"/>
      <c r="D56" s="12"/>
      <c r="E56" s="12"/>
      <c r="F56" s="11">
        <v>0</v>
      </c>
      <c r="G56" s="12"/>
      <c r="H56" s="12"/>
      <c r="I56" s="12"/>
    </row>
    <row r="57" spans="1:9" ht="18" customHeight="1" x14ac:dyDescent="0.35">
      <c r="A57" s="1">
        <v>53</v>
      </c>
      <c r="B57" s="12"/>
      <c r="C57" s="12"/>
      <c r="D57" s="12"/>
      <c r="E57" s="12"/>
      <c r="F57" s="11">
        <v>0</v>
      </c>
      <c r="G57" s="12"/>
      <c r="H57" s="12"/>
      <c r="I57" s="12"/>
    </row>
    <row r="58" spans="1:9" ht="18" customHeight="1" x14ac:dyDescent="0.35">
      <c r="A58" s="1">
        <v>54</v>
      </c>
      <c r="B58" s="12"/>
      <c r="C58" s="12"/>
      <c r="D58" s="12"/>
      <c r="E58" s="12"/>
      <c r="F58" s="11">
        <v>0</v>
      </c>
      <c r="G58" s="12"/>
      <c r="H58" s="12"/>
      <c r="I58" s="12"/>
    </row>
    <row r="59" spans="1:9" ht="18" customHeight="1" x14ac:dyDescent="0.35">
      <c r="A59" s="1">
        <v>55</v>
      </c>
      <c r="B59" s="12"/>
      <c r="C59" s="12"/>
      <c r="D59" s="12"/>
      <c r="E59" s="12"/>
      <c r="F59" s="11">
        <v>0</v>
      </c>
      <c r="G59" s="12"/>
      <c r="H59" s="12"/>
      <c r="I59" s="12"/>
    </row>
    <row r="60" spans="1:9" ht="18" customHeight="1" x14ac:dyDescent="0.35">
      <c r="A60" s="1">
        <v>56</v>
      </c>
      <c r="B60" s="12"/>
      <c r="C60" s="12"/>
      <c r="D60" s="12"/>
      <c r="E60" s="12"/>
      <c r="F60" s="11">
        <v>0</v>
      </c>
      <c r="G60" s="12"/>
      <c r="H60" s="12"/>
      <c r="I60" s="12"/>
    </row>
    <row r="61" spans="1:9" ht="18" customHeight="1" x14ac:dyDescent="0.35">
      <c r="A61" s="1">
        <v>57</v>
      </c>
      <c r="B61" s="12"/>
      <c r="C61" s="12"/>
      <c r="D61" s="12"/>
      <c r="E61" s="12"/>
      <c r="F61" s="11">
        <v>0</v>
      </c>
      <c r="G61" s="12"/>
      <c r="H61" s="12"/>
      <c r="I61" s="12"/>
    </row>
    <row r="62" spans="1:9" ht="18" customHeight="1" x14ac:dyDescent="0.35">
      <c r="A62" s="1">
        <v>58</v>
      </c>
      <c r="B62" s="12"/>
      <c r="C62" s="12"/>
      <c r="D62" s="12"/>
      <c r="E62" s="12"/>
      <c r="F62" s="11">
        <v>0</v>
      </c>
      <c r="G62" s="12"/>
      <c r="H62" s="12"/>
      <c r="I62" s="12"/>
    </row>
    <row r="63" spans="1:9" ht="18" customHeight="1" x14ac:dyDescent="0.35">
      <c r="A63" s="1">
        <v>59</v>
      </c>
      <c r="B63" s="12"/>
      <c r="C63" s="12"/>
      <c r="D63" s="12"/>
      <c r="E63" s="12"/>
      <c r="F63" s="11">
        <v>0</v>
      </c>
      <c r="G63" s="12"/>
      <c r="H63" s="12"/>
      <c r="I63" s="12"/>
    </row>
    <row r="64" spans="1:9" ht="18" customHeight="1" x14ac:dyDescent="0.35">
      <c r="A64" s="1">
        <v>60</v>
      </c>
      <c r="B64" s="12"/>
      <c r="C64" s="12"/>
      <c r="D64" s="12"/>
      <c r="E64" s="12"/>
      <c r="F64" s="11">
        <v>0</v>
      </c>
      <c r="G64" s="12"/>
      <c r="H64" s="12"/>
      <c r="I64" s="12"/>
    </row>
    <row r="65" spans="1:9" ht="18" customHeight="1" x14ac:dyDescent="0.35">
      <c r="A65" s="1">
        <v>61</v>
      </c>
      <c r="B65" s="12"/>
      <c r="C65" s="12"/>
      <c r="D65" s="12"/>
      <c r="E65" s="12"/>
      <c r="F65" s="11">
        <v>0</v>
      </c>
      <c r="G65" s="12"/>
      <c r="H65" s="12"/>
      <c r="I65" s="12"/>
    </row>
    <row r="66" spans="1:9" ht="18" customHeight="1" x14ac:dyDescent="0.35">
      <c r="A66" s="1">
        <v>62</v>
      </c>
      <c r="B66" s="12"/>
      <c r="C66" s="12"/>
      <c r="D66" s="12"/>
      <c r="E66" s="12"/>
      <c r="F66" s="11">
        <v>0</v>
      </c>
      <c r="G66" s="12"/>
      <c r="H66" s="12"/>
      <c r="I66" s="12"/>
    </row>
    <row r="67" spans="1:9" ht="18" customHeight="1" x14ac:dyDescent="0.35">
      <c r="A67" s="1">
        <v>63</v>
      </c>
      <c r="B67" s="12"/>
      <c r="C67" s="12"/>
      <c r="D67" s="12"/>
      <c r="E67" s="12"/>
      <c r="F67" s="11">
        <v>0</v>
      </c>
      <c r="G67" s="12"/>
      <c r="H67" s="12"/>
      <c r="I67" s="12"/>
    </row>
    <row r="68" spans="1:9" ht="18" customHeight="1" x14ac:dyDescent="0.35">
      <c r="A68" s="1">
        <v>64</v>
      </c>
      <c r="B68" s="12"/>
      <c r="C68" s="12"/>
      <c r="D68" s="12"/>
      <c r="E68" s="12"/>
      <c r="F68" s="11">
        <v>0</v>
      </c>
      <c r="G68" s="12"/>
      <c r="H68" s="12"/>
      <c r="I68" s="12"/>
    </row>
    <row r="69" spans="1:9" ht="18" customHeight="1" x14ac:dyDescent="0.35">
      <c r="A69" s="1">
        <v>65</v>
      </c>
      <c r="B69" s="12"/>
      <c r="C69" s="12"/>
      <c r="D69" s="12"/>
      <c r="E69" s="12"/>
      <c r="F69" s="11">
        <v>0</v>
      </c>
      <c r="G69" s="12"/>
      <c r="H69" s="12"/>
      <c r="I69" s="12"/>
    </row>
    <row r="70" spans="1:9" ht="18" customHeight="1" x14ac:dyDescent="0.35">
      <c r="A70" s="1">
        <v>66</v>
      </c>
      <c r="B70" s="12"/>
      <c r="C70" s="12"/>
      <c r="D70" s="12"/>
      <c r="E70" s="12"/>
      <c r="F70" s="11">
        <v>0</v>
      </c>
      <c r="G70" s="12"/>
      <c r="H70" s="12"/>
      <c r="I70" s="12"/>
    </row>
    <row r="71" spans="1:9" ht="18" customHeight="1" x14ac:dyDescent="0.35">
      <c r="A71" s="1">
        <v>67</v>
      </c>
      <c r="B71" s="12"/>
      <c r="C71" s="12"/>
      <c r="D71" s="12"/>
      <c r="E71" s="12"/>
      <c r="F71" s="11">
        <v>0</v>
      </c>
      <c r="G71" s="12"/>
      <c r="H71" s="12"/>
      <c r="I71" s="12"/>
    </row>
    <row r="72" spans="1:9" ht="18" customHeight="1" x14ac:dyDescent="0.35">
      <c r="A72" s="1">
        <v>68</v>
      </c>
      <c r="B72" s="12"/>
      <c r="C72" s="12"/>
      <c r="D72" s="12"/>
      <c r="E72" s="12"/>
      <c r="F72" s="11">
        <v>0</v>
      </c>
      <c r="G72" s="12"/>
      <c r="H72" s="12"/>
      <c r="I72" s="12"/>
    </row>
    <row r="73" spans="1:9" ht="18" customHeight="1" x14ac:dyDescent="0.35">
      <c r="A73" s="1">
        <v>69</v>
      </c>
      <c r="B73" s="12"/>
      <c r="C73" s="12"/>
      <c r="D73" s="12"/>
      <c r="E73" s="12"/>
      <c r="F73" s="11">
        <v>0</v>
      </c>
      <c r="G73" s="12"/>
      <c r="H73" s="12"/>
      <c r="I73" s="12"/>
    </row>
    <row r="74" spans="1:9" ht="18" customHeight="1" x14ac:dyDescent="0.35">
      <c r="A74" s="1">
        <v>70</v>
      </c>
      <c r="B74" s="12"/>
      <c r="C74" s="12"/>
      <c r="D74" s="12"/>
      <c r="E74" s="12"/>
      <c r="F74" s="11">
        <v>0</v>
      </c>
      <c r="G74" s="12"/>
      <c r="H74" s="12"/>
      <c r="I74" s="12"/>
    </row>
    <row r="75" spans="1:9" ht="18" customHeight="1" x14ac:dyDescent="0.35">
      <c r="A75" s="1">
        <v>71</v>
      </c>
      <c r="B75" s="12"/>
      <c r="C75" s="12"/>
      <c r="D75" s="12"/>
      <c r="E75" s="12"/>
      <c r="F75" s="11">
        <v>0</v>
      </c>
      <c r="G75" s="12"/>
      <c r="H75" s="12"/>
      <c r="I75" s="12"/>
    </row>
    <row r="76" spans="1:9" ht="18" customHeight="1" x14ac:dyDescent="0.35">
      <c r="A76" s="1">
        <v>72</v>
      </c>
      <c r="B76" s="12"/>
      <c r="C76" s="12"/>
      <c r="D76" s="12"/>
      <c r="E76" s="12"/>
      <c r="F76" s="11">
        <v>0</v>
      </c>
      <c r="G76" s="12"/>
      <c r="H76" s="12"/>
      <c r="I76" s="12"/>
    </row>
    <row r="77" spans="1:9" ht="18" customHeight="1" x14ac:dyDescent="0.35">
      <c r="A77" s="1">
        <v>73</v>
      </c>
      <c r="B77" s="12"/>
      <c r="C77" s="12"/>
      <c r="D77" s="12"/>
      <c r="E77" s="12"/>
      <c r="F77" s="11">
        <v>0</v>
      </c>
      <c r="G77" s="12"/>
      <c r="H77" s="12"/>
      <c r="I77" s="12"/>
    </row>
    <row r="78" spans="1:9" ht="18" customHeight="1" x14ac:dyDescent="0.35">
      <c r="A78" s="1">
        <v>74</v>
      </c>
      <c r="B78" s="12"/>
      <c r="C78" s="12"/>
      <c r="D78" s="12"/>
      <c r="E78" s="12"/>
      <c r="F78" s="11">
        <v>0</v>
      </c>
      <c r="G78" s="12"/>
      <c r="H78" s="12"/>
      <c r="I78" s="12"/>
    </row>
    <row r="79" spans="1:9" ht="18" customHeight="1" x14ac:dyDescent="0.35">
      <c r="A79" s="1">
        <v>75</v>
      </c>
      <c r="B79" s="12"/>
      <c r="C79" s="12"/>
      <c r="D79" s="12"/>
      <c r="E79" s="12"/>
      <c r="F79" s="11">
        <v>0</v>
      </c>
      <c r="G79" s="12"/>
      <c r="H79" s="12"/>
      <c r="I79" s="12"/>
    </row>
    <row r="80" spans="1:9" ht="18" customHeight="1" x14ac:dyDescent="0.35">
      <c r="A80" s="1">
        <v>76</v>
      </c>
      <c r="B80" s="12"/>
      <c r="C80" s="12"/>
      <c r="D80" s="12"/>
      <c r="E80" s="12"/>
      <c r="F80" s="11">
        <v>0</v>
      </c>
      <c r="G80" s="12"/>
      <c r="H80" s="12"/>
      <c r="I80" s="12"/>
    </row>
    <row r="81" spans="1:9" ht="18" customHeight="1" x14ac:dyDescent="0.35">
      <c r="A81" s="1">
        <v>77</v>
      </c>
      <c r="B81" s="12"/>
      <c r="C81" s="12"/>
      <c r="D81" s="12"/>
      <c r="E81" s="12"/>
      <c r="F81" s="11">
        <v>0</v>
      </c>
      <c r="G81" s="12"/>
      <c r="H81" s="12"/>
      <c r="I81" s="12"/>
    </row>
    <row r="82" spans="1:9" ht="18" customHeight="1" x14ac:dyDescent="0.35">
      <c r="A82" s="1">
        <v>78</v>
      </c>
      <c r="B82" s="12"/>
      <c r="C82" s="12"/>
      <c r="D82" s="12"/>
      <c r="E82" s="12"/>
      <c r="F82" s="11">
        <v>0</v>
      </c>
      <c r="G82" s="12"/>
      <c r="H82" s="12"/>
      <c r="I82" s="12"/>
    </row>
    <row r="83" spans="1:9" ht="18" customHeight="1" x14ac:dyDescent="0.35">
      <c r="A83" s="1">
        <v>79</v>
      </c>
      <c r="B83" s="12"/>
      <c r="C83" s="12"/>
      <c r="D83" s="12"/>
      <c r="E83" s="12"/>
      <c r="F83" s="11">
        <v>0</v>
      </c>
      <c r="G83" s="12"/>
      <c r="H83" s="12"/>
      <c r="I83" s="12"/>
    </row>
    <row r="84" spans="1:9" ht="18" customHeight="1" x14ac:dyDescent="0.35">
      <c r="A84" s="1">
        <v>80</v>
      </c>
      <c r="B84" s="12"/>
      <c r="C84" s="12"/>
      <c r="D84" s="12"/>
      <c r="E84" s="12"/>
      <c r="F84" s="11">
        <v>0</v>
      </c>
      <c r="G84" s="12"/>
      <c r="H84" s="12"/>
      <c r="I84" s="12"/>
    </row>
    <row r="85" spans="1:9" ht="18" customHeight="1" x14ac:dyDescent="0.35">
      <c r="A85" s="1">
        <v>81</v>
      </c>
      <c r="B85" s="12"/>
      <c r="C85" s="12"/>
      <c r="D85" s="12"/>
      <c r="E85" s="12"/>
      <c r="F85" s="11">
        <v>0</v>
      </c>
      <c r="G85" s="12"/>
      <c r="H85" s="12"/>
      <c r="I85" s="12"/>
    </row>
    <row r="86" spans="1:9" ht="18" customHeight="1" x14ac:dyDescent="0.35">
      <c r="A86" s="1">
        <v>82</v>
      </c>
      <c r="B86" s="12"/>
      <c r="C86" s="12"/>
      <c r="D86" s="12"/>
      <c r="E86" s="12"/>
      <c r="F86" s="11">
        <v>0</v>
      </c>
      <c r="G86" s="12"/>
      <c r="H86" s="12"/>
      <c r="I86" s="12"/>
    </row>
    <row r="87" spans="1:9" ht="18" customHeight="1" x14ac:dyDescent="0.35">
      <c r="A87" s="1">
        <v>83</v>
      </c>
      <c r="B87" s="12"/>
      <c r="C87" s="12"/>
      <c r="D87" s="12"/>
      <c r="E87" s="12"/>
      <c r="F87" s="11">
        <v>0</v>
      </c>
      <c r="G87" s="12"/>
      <c r="H87" s="12"/>
      <c r="I87" s="12"/>
    </row>
    <row r="88" spans="1:9" ht="18" customHeight="1" x14ac:dyDescent="0.35">
      <c r="A88" s="1">
        <v>84</v>
      </c>
      <c r="B88" s="12"/>
      <c r="C88" s="12"/>
      <c r="D88" s="12"/>
      <c r="E88" s="12"/>
      <c r="F88" s="11">
        <v>0</v>
      </c>
      <c r="G88" s="12"/>
      <c r="H88" s="12"/>
      <c r="I88" s="12"/>
    </row>
    <row r="89" spans="1:9" ht="18" customHeight="1" x14ac:dyDescent="0.35">
      <c r="A89" s="1">
        <v>85</v>
      </c>
      <c r="B89" s="12"/>
      <c r="C89" s="12"/>
      <c r="D89" s="12"/>
      <c r="E89" s="12"/>
      <c r="F89" s="11">
        <v>0</v>
      </c>
      <c r="G89" s="12"/>
      <c r="H89" s="12"/>
      <c r="I89" s="12"/>
    </row>
    <row r="90" spans="1:9" ht="18" customHeight="1" x14ac:dyDescent="0.35">
      <c r="A90" s="1">
        <v>86</v>
      </c>
      <c r="B90" s="12"/>
      <c r="C90" s="12"/>
      <c r="D90" s="12"/>
      <c r="E90" s="12"/>
      <c r="F90" s="11">
        <v>0</v>
      </c>
      <c r="G90" s="12"/>
      <c r="H90" s="12"/>
      <c r="I90" s="12"/>
    </row>
    <row r="91" spans="1:9" ht="18" customHeight="1" x14ac:dyDescent="0.35">
      <c r="A91" s="1">
        <v>87</v>
      </c>
      <c r="B91" s="12"/>
      <c r="C91" s="12"/>
      <c r="D91" s="12"/>
      <c r="E91" s="12"/>
      <c r="F91" s="11">
        <v>0</v>
      </c>
      <c r="G91" s="12"/>
      <c r="H91" s="12"/>
      <c r="I91" s="12"/>
    </row>
    <row r="92" spans="1:9" ht="18" customHeight="1" x14ac:dyDescent="0.35">
      <c r="A92" s="1">
        <v>88</v>
      </c>
      <c r="B92" s="12"/>
      <c r="C92" s="12"/>
      <c r="D92" s="12"/>
      <c r="E92" s="12"/>
      <c r="F92" s="11">
        <v>0</v>
      </c>
      <c r="G92" s="12"/>
      <c r="H92" s="12"/>
      <c r="I92" s="12"/>
    </row>
    <row r="93" spans="1:9" ht="18" customHeight="1" x14ac:dyDescent="0.35">
      <c r="A93" s="1">
        <v>89</v>
      </c>
      <c r="B93" s="12"/>
      <c r="C93" s="12"/>
      <c r="D93" s="12"/>
      <c r="E93" s="12"/>
      <c r="F93" s="11">
        <v>0</v>
      </c>
      <c r="G93" s="12"/>
      <c r="H93" s="12"/>
      <c r="I93" s="12"/>
    </row>
    <row r="94" spans="1:9" ht="18" customHeight="1" x14ac:dyDescent="0.35">
      <c r="A94" s="1">
        <v>90</v>
      </c>
      <c r="B94" s="12"/>
      <c r="C94" s="12"/>
      <c r="D94" s="12"/>
      <c r="E94" s="12"/>
      <c r="F94" s="11">
        <v>0</v>
      </c>
      <c r="G94" s="12"/>
      <c r="H94" s="12"/>
      <c r="I94" s="12"/>
    </row>
    <row r="95" spans="1:9" ht="18" customHeight="1" x14ac:dyDescent="0.35">
      <c r="A95" s="1">
        <v>91</v>
      </c>
      <c r="B95" s="12"/>
      <c r="C95" s="12"/>
      <c r="D95" s="12"/>
      <c r="E95" s="12"/>
      <c r="F95" s="11">
        <v>0</v>
      </c>
      <c r="G95" s="12"/>
      <c r="H95" s="12"/>
      <c r="I95" s="12"/>
    </row>
    <row r="96" spans="1:9" ht="18" customHeight="1" x14ac:dyDescent="0.35">
      <c r="A96" s="1">
        <v>92</v>
      </c>
      <c r="B96" s="12"/>
      <c r="C96" s="12"/>
      <c r="D96" s="12"/>
      <c r="E96" s="12"/>
      <c r="F96" s="11">
        <v>0</v>
      </c>
      <c r="G96" s="12"/>
      <c r="H96" s="12"/>
      <c r="I96" s="12"/>
    </row>
    <row r="97" spans="1:9" ht="18" customHeight="1" x14ac:dyDescent="0.35">
      <c r="A97" s="1">
        <v>93</v>
      </c>
      <c r="B97" s="12"/>
      <c r="C97" s="12"/>
      <c r="D97" s="12"/>
      <c r="E97" s="12"/>
      <c r="F97" s="11">
        <v>0</v>
      </c>
      <c r="G97" s="12"/>
      <c r="H97" s="12"/>
      <c r="I97" s="12"/>
    </row>
    <row r="98" spans="1:9" ht="18" customHeight="1" x14ac:dyDescent="0.35">
      <c r="A98" s="1">
        <v>94</v>
      </c>
      <c r="B98" s="12"/>
      <c r="C98" s="12"/>
      <c r="D98" s="12"/>
      <c r="E98" s="12"/>
      <c r="F98" s="11">
        <v>0</v>
      </c>
      <c r="G98" s="12"/>
      <c r="H98" s="12"/>
      <c r="I98" s="12"/>
    </row>
    <row r="99" spans="1:9" ht="18" customHeight="1" x14ac:dyDescent="0.35">
      <c r="A99" s="1">
        <v>95</v>
      </c>
      <c r="B99" s="12"/>
      <c r="C99" s="12"/>
      <c r="D99" s="12"/>
      <c r="E99" s="12"/>
      <c r="F99" s="11">
        <v>0</v>
      </c>
      <c r="G99" s="12"/>
      <c r="H99" s="12"/>
      <c r="I99" s="12"/>
    </row>
    <row r="100" spans="1:9" ht="18" customHeight="1" x14ac:dyDescent="0.35">
      <c r="A100" s="1">
        <v>96</v>
      </c>
      <c r="B100" s="12"/>
      <c r="C100" s="12"/>
      <c r="D100" s="12"/>
      <c r="E100" s="12"/>
      <c r="F100" s="11">
        <v>0</v>
      </c>
      <c r="G100" s="12"/>
      <c r="H100" s="12"/>
      <c r="I100" s="12"/>
    </row>
    <row r="101" spans="1:9" ht="18" customHeight="1" x14ac:dyDescent="0.35">
      <c r="A101" s="1">
        <v>97</v>
      </c>
      <c r="B101" s="12"/>
      <c r="C101" s="12"/>
      <c r="D101" s="12"/>
      <c r="E101" s="12"/>
      <c r="F101" s="11">
        <v>0</v>
      </c>
      <c r="G101" s="12"/>
      <c r="H101" s="12"/>
      <c r="I101" s="12"/>
    </row>
  </sheetData>
  <mergeCells count="2">
    <mergeCell ref="B2:H3"/>
    <mergeCell ref="A2:A4"/>
  </mergeCells>
  <dataValidations count="1">
    <dataValidation allowBlank="1" showInputMessage="1" showErrorMessage="1" prompt="Update Product descriptions below" sqref="B4:E4" xr:uid="{E05E673B-D2B2-428F-ADF3-2262F9F1F17A}"/>
  </dataValidations>
  <printOptions horizontalCentered="1" headings="1"/>
  <pageMargins left="0.5" right="0.5" top="0.4" bottom="0.4" header="0.2" footer="0.2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46871-5170-4C5E-96CF-D1065EAB4258}">
  <sheetPr>
    <tabColor theme="6" tint="0.79998168889431442"/>
    <pageSetUpPr autoPageBreaks="0" fitToPage="1"/>
  </sheetPr>
  <dimension ref="A1:U36"/>
  <sheetViews>
    <sheetView showGridLines="0" topLeftCell="B1" zoomScale="80" zoomScaleNormal="80" workbookViewId="0">
      <selection activeCell="E12" sqref="E12"/>
    </sheetView>
  </sheetViews>
  <sheetFormatPr defaultColWidth="7.6328125" defaultRowHeight="16.5" customHeight="1" x14ac:dyDescent="0.35"/>
  <cols>
    <col min="1" max="1" width="3.453125" style="21" customWidth="1"/>
    <col min="2" max="2" width="30.7265625" style="21" customWidth="1"/>
    <col min="3" max="5" width="16.08984375" style="21" customWidth="1"/>
    <col min="6" max="7" width="3.453125" style="21" customWidth="1"/>
    <col min="8" max="18" width="7.6328125" style="21"/>
    <col min="19" max="19" width="5.08984375" style="21" customWidth="1"/>
    <col min="20" max="20" width="3.7265625" style="21" customWidth="1"/>
    <col min="21" max="16384" width="7.6328125" style="21"/>
  </cols>
  <sheetData>
    <row r="1" spans="1:20" ht="37.950000000000003" customHeight="1" x14ac:dyDescent="0.4">
      <c r="A1" s="16"/>
      <c r="B1" s="81"/>
      <c r="C1" s="81"/>
      <c r="D1" s="17"/>
      <c r="E1" s="18"/>
      <c r="F1" s="19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20"/>
    </row>
    <row r="2" spans="1:20" ht="58.95" customHeight="1" x14ac:dyDescent="0.35">
      <c r="A2" s="16"/>
      <c r="B2" s="83"/>
      <c r="C2" s="83"/>
      <c r="D2" s="83"/>
      <c r="E2" s="83"/>
      <c r="F2" s="19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20"/>
    </row>
    <row r="3" spans="1:20" ht="15" customHeight="1" x14ac:dyDescent="0.35">
      <c r="T3" s="20"/>
    </row>
    <row r="4" spans="1:20" s="22" customFormat="1" ht="36" customHeight="1" x14ac:dyDescent="0.35">
      <c r="B4" s="23" t="s">
        <v>4</v>
      </c>
      <c r="C4" s="24" t="s">
        <v>5</v>
      </c>
      <c r="D4" s="24" t="s">
        <v>6</v>
      </c>
      <c r="E4" s="24" t="s">
        <v>7</v>
      </c>
      <c r="T4" s="25"/>
    </row>
    <row r="5" spans="1:20" ht="28.95" customHeight="1" x14ac:dyDescent="0.35">
      <c r="B5" s="26" t="s">
        <v>11</v>
      </c>
      <c r="C5" s="27">
        <v>0</v>
      </c>
      <c r="D5" s="28">
        <v>0</v>
      </c>
      <c r="E5" s="29">
        <f>IF('Fundraising Scorecard'!$B5="Income",'Fundraising Scorecard'!$D5-'Fundraising Scorecard'!$C5,'Fundraising Scorecard'!$C5-'Fundraising Scorecard'!$D5)</f>
        <v>0</v>
      </c>
      <c r="T5" s="20"/>
    </row>
    <row r="6" spans="1:20" ht="28.95" customHeight="1" x14ac:dyDescent="0.35">
      <c r="B6" s="26" t="s">
        <v>12</v>
      </c>
      <c r="C6" s="27">
        <v>0</v>
      </c>
      <c r="D6" s="28">
        <v>0</v>
      </c>
      <c r="E6" s="29">
        <f>IF('Fundraising Scorecard'!$B6="Income",'Fundraising Scorecard'!$D6-'Fundraising Scorecard'!$C6,'Fundraising Scorecard'!$C6-'Fundraising Scorecard'!$D6)</f>
        <v>0</v>
      </c>
      <c r="T6" s="20"/>
    </row>
    <row r="7" spans="1:20" ht="28.95" customHeight="1" x14ac:dyDescent="0.35">
      <c r="B7" s="26" t="s">
        <v>13</v>
      </c>
      <c r="C7" s="27">
        <v>0</v>
      </c>
      <c r="D7" s="28">
        <v>0</v>
      </c>
      <c r="E7" s="30">
        <v>0</v>
      </c>
      <c r="T7" s="20"/>
    </row>
    <row r="8" spans="1:20" ht="29.1" customHeight="1" x14ac:dyDescent="0.35">
      <c r="B8" s="26" t="s">
        <v>14</v>
      </c>
      <c r="C8" s="27">
        <v>0</v>
      </c>
      <c r="D8" s="28">
        <v>0</v>
      </c>
      <c r="E8" s="29">
        <f>IF('Fundraising Scorecard'!$B8="Income",'Fundraising Scorecard'!$D8-'Fundraising Scorecard'!$C8,'Fundraising Scorecard'!$C8-'Fundraising Scorecard'!$D8)</f>
        <v>0</v>
      </c>
      <c r="T8" s="20"/>
    </row>
    <row r="9" spans="1:20" ht="32.549999999999997" customHeight="1" x14ac:dyDescent="0.35">
      <c r="B9" s="31" t="s">
        <v>8</v>
      </c>
      <c r="C9" s="28">
        <f>C5+C6+C7+C8</f>
        <v>0</v>
      </c>
      <c r="D9" s="28">
        <f>D5+D6+D7+D8</f>
        <v>0</v>
      </c>
      <c r="E9" s="32" t="s">
        <v>0</v>
      </c>
      <c r="T9" s="20"/>
    </row>
    <row r="10" spans="1:20" ht="36" customHeight="1" x14ac:dyDescent="0.35">
      <c r="B10" s="33"/>
      <c r="T10" s="20"/>
    </row>
    <row r="11" spans="1:20" ht="29.1" customHeight="1" x14ac:dyDescent="0.35">
      <c r="B11" s="34" t="s">
        <v>9</v>
      </c>
      <c r="C11" s="35" t="s">
        <v>10</v>
      </c>
      <c r="D11" s="36"/>
      <c r="Q11" s="37"/>
      <c r="R11" s="37"/>
    </row>
    <row r="12" spans="1:20" ht="31.05" customHeight="1" x14ac:dyDescent="0.35">
      <c r="B12" s="38" t="s">
        <v>15</v>
      </c>
      <c r="C12" s="39">
        <v>0</v>
      </c>
      <c r="D12" s="40"/>
      <c r="E12" s="41"/>
      <c r="Q12" s="37"/>
      <c r="R12" s="37"/>
    </row>
    <row r="13" spans="1:20" ht="33" customHeight="1" x14ac:dyDescent="0.35">
      <c r="B13" s="38" t="s">
        <v>16</v>
      </c>
      <c r="C13" s="42">
        <v>0</v>
      </c>
      <c r="Q13" s="37"/>
      <c r="R13" s="37"/>
    </row>
    <row r="14" spans="1:20" ht="33" customHeight="1" x14ac:dyDescent="0.35">
      <c r="B14" s="38" t="s">
        <v>17</v>
      </c>
      <c r="C14" s="42">
        <v>0</v>
      </c>
      <c r="Q14" s="37"/>
      <c r="R14" s="37"/>
    </row>
    <row r="15" spans="1:20" ht="37.950000000000003" customHeight="1" x14ac:dyDescent="0.35">
      <c r="B15" s="38" t="s">
        <v>18</v>
      </c>
      <c r="C15" s="42">
        <v>0</v>
      </c>
      <c r="Q15" s="37"/>
      <c r="R15" s="37"/>
    </row>
    <row r="16" spans="1:20" ht="34.049999999999997" customHeight="1" x14ac:dyDescent="0.35">
      <c r="B16" s="38" t="s">
        <v>19</v>
      </c>
      <c r="C16" s="42">
        <v>0</v>
      </c>
      <c r="Q16" s="37"/>
      <c r="R16" s="37"/>
    </row>
    <row r="17" spans="2:21" ht="37.950000000000003" customHeight="1" x14ac:dyDescent="0.35">
      <c r="B17" s="38" t="s">
        <v>20</v>
      </c>
      <c r="C17" s="43">
        <f>C12+C13+C14+C15+C16</f>
        <v>0</v>
      </c>
      <c r="Q17" s="37"/>
      <c r="R17" s="37"/>
    </row>
    <row r="18" spans="2:21" ht="16.5" customHeight="1" x14ac:dyDescent="0.35">
      <c r="Q18" s="37"/>
      <c r="R18" s="37"/>
    </row>
    <row r="19" spans="2:21" ht="16.5" customHeight="1" x14ac:dyDescent="0.35">
      <c r="B19" s="33"/>
      <c r="Q19" s="37"/>
      <c r="R19" s="37"/>
    </row>
    <row r="20" spans="2:21" ht="16.5" customHeight="1" x14ac:dyDescent="0.85">
      <c r="B20" s="33"/>
      <c r="Q20" s="37"/>
      <c r="R20" s="37"/>
      <c r="S20" s="44"/>
      <c r="T20" s="44"/>
      <c r="U20" s="44"/>
    </row>
    <row r="21" spans="2:21" ht="16.5" customHeight="1" x14ac:dyDescent="0.35">
      <c r="B21" s="33"/>
      <c r="Q21" s="37"/>
      <c r="R21" s="37"/>
    </row>
    <row r="22" spans="2:21" ht="16.5" customHeight="1" x14ac:dyDescent="0.35">
      <c r="B22" s="33"/>
      <c r="Q22" s="37"/>
      <c r="R22" s="37"/>
    </row>
    <row r="23" spans="2:21" ht="16.5" customHeight="1" x14ac:dyDescent="0.35">
      <c r="B23" s="33"/>
      <c r="Q23" s="37"/>
      <c r="R23" s="37"/>
    </row>
    <row r="24" spans="2:21" ht="16.5" customHeight="1" x14ac:dyDescent="0.35">
      <c r="Q24" s="37"/>
      <c r="R24" s="37"/>
    </row>
    <row r="25" spans="2:21" ht="16.5" customHeight="1" x14ac:dyDescent="0.35">
      <c r="B25" s="33"/>
      <c r="Q25" s="37"/>
      <c r="R25" s="37"/>
    </row>
    <row r="26" spans="2:21" ht="16.5" customHeight="1" x14ac:dyDescent="0.35">
      <c r="Q26" s="37"/>
      <c r="R26" s="37"/>
    </row>
    <row r="27" spans="2:21" ht="16.5" customHeight="1" x14ac:dyDescent="0.35">
      <c r="B27" s="33"/>
      <c r="Q27" s="37"/>
      <c r="R27" s="37"/>
    </row>
    <row r="28" spans="2:21" ht="16.5" customHeight="1" x14ac:dyDescent="0.35">
      <c r="Q28" s="37"/>
      <c r="R28" s="37"/>
    </row>
    <row r="29" spans="2:21" ht="16.5" customHeight="1" x14ac:dyDescent="0.35">
      <c r="Q29" s="37"/>
      <c r="R29" s="37"/>
    </row>
    <row r="30" spans="2:21" ht="16.5" customHeight="1" x14ac:dyDescent="0.35">
      <c r="Q30" s="37"/>
      <c r="R30" s="37"/>
    </row>
    <row r="31" spans="2:21" ht="16.5" customHeight="1" x14ac:dyDescent="0.35">
      <c r="Q31" s="37"/>
      <c r="R31" s="37"/>
    </row>
    <row r="32" spans="2:21" ht="16.5" customHeight="1" x14ac:dyDescent="0.35">
      <c r="Q32" s="37"/>
      <c r="R32" s="37"/>
    </row>
    <row r="33" spans="17:18" ht="16.5" customHeight="1" x14ac:dyDescent="0.35">
      <c r="Q33" s="37"/>
      <c r="R33" s="37"/>
    </row>
    <row r="34" spans="17:18" ht="16.5" customHeight="1" x14ac:dyDescent="0.35">
      <c r="Q34" s="37"/>
      <c r="R34" s="37"/>
    </row>
    <row r="35" spans="17:18" ht="16.5" customHeight="1" x14ac:dyDescent="0.35">
      <c r="Q35" s="37"/>
      <c r="R35" s="37"/>
    </row>
    <row r="36" spans="17:18" ht="16.5" customHeight="1" x14ac:dyDescent="0.35">
      <c r="Q36" s="37"/>
      <c r="R36" s="37"/>
    </row>
  </sheetData>
  <sheetProtection insertColumns="0" insertRows="0" deleteColumns="0" deleteRows="0" selectLockedCells="1" autoFilter="0"/>
  <mergeCells count="3">
    <mergeCell ref="B1:C1"/>
    <mergeCell ref="G1:S2"/>
    <mergeCell ref="B2:E2"/>
  </mergeCells>
  <conditionalFormatting sqref="B18">
    <cfRule type="cellIs" dxfId="7" priority="3" operator="lessThan">
      <formula>0</formula>
    </cfRule>
  </conditionalFormatting>
  <conditionalFormatting sqref="C9">
    <cfRule type="cellIs" dxfId="6" priority="1" operator="lessThan">
      <formula>0</formula>
    </cfRule>
  </conditionalFormatting>
  <conditionalFormatting sqref="C12:C13">
    <cfRule type="cellIs" dxfId="5" priority="4" operator="lessThan">
      <formula>0</formula>
    </cfRule>
  </conditionalFormatting>
  <conditionalFormatting sqref="C18:C19">
    <cfRule type="cellIs" dxfId="4" priority="2" operator="lessThan">
      <formula>0</formula>
    </cfRule>
  </conditionalFormatting>
  <conditionalFormatting sqref="C5:E7">
    <cfRule type="cellIs" dxfId="3" priority="7" operator="lessThan">
      <formula>0</formula>
    </cfRule>
  </conditionalFormatting>
  <conditionalFormatting sqref="C10:E10 D11:E19 C20:E60">
    <cfRule type="cellIs" dxfId="2" priority="9" operator="lessThan">
      <formula>0</formula>
    </cfRule>
  </conditionalFormatting>
  <conditionalFormatting sqref="D9">
    <cfRule type="cellIs" dxfId="1" priority="6" operator="lessThan">
      <formula>0</formula>
    </cfRule>
  </conditionalFormatting>
  <conditionalFormatting sqref="I11:K36 O11:Q36">
    <cfRule type="cellIs" dxfId="0" priority="8" operator="lessThan">
      <formula>0</formula>
    </cfRule>
  </conditionalFormatting>
  <dataValidations count="10">
    <dataValidation allowBlank="1" showInputMessage="1" showErrorMessage="1" prompt="Create a Monthly Business Budget in this workbook. Overview is in this worksheet. Enter Income details in Monthly Income, Personnel, and Operating Expenses in respective worksheets" sqref="A1" xr:uid="{631E33AA-4DBA-4503-8BCF-DDA6455BED6C}"/>
    <dataValidation allowBlank="1" showInputMessage="1" showErrorMessage="1" prompt="Enter Company Name in this cell" sqref="B1 M18" xr:uid="{D8957F84-1401-4F0F-8EDA-8D679265F28C}"/>
    <dataValidation allowBlank="1" showInputMessage="1" showErrorMessage="1" prompt="Enter Date in this cell. Budget overview chart is in cell B9" sqref="P19:Q19" xr:uid="{817D7686-6808-4774-913E-A53A7D5594D1}"/>
    <dataValidation allowBlank="1" showInputMessage="1" showErrorMessage="1" prompt="Budget Totals for Income &amp; Expenses, both estimated &amp; actual, are automatically calculated from amounts entered in other worksheets. Balance &amp; Difference are automatically adjusted" sqref="B4 B11" xr:uid="{3D8AE03C-E712-44EE-AB24-664EB96D103A}"/>
    <dataValidation allowBlank="1" showInputMessage="1" showErrorMessage="1" prompt="Estimated totals are automatically calculated in this column under this heading" sqref="C4 C11" xr:uid="{078F6273-8CC0-4ABB-926D-54B4DAE3A2DF}"/>
    <dataValidation allowBlank="1" showInputMessage="1" showErrorMessage="1" prompt="Actual totals are automatically calculated in this column under this heading" sqref="D4" xr:uid="{ECFA996A-D711-4C95-BE32-7A7DA93B8FF8}"/>
    <dataValidation allowBlank="1" showInputMessage="1" showErrorMessage="1" prompt="Difference of Estimated and Actual Totals is automatically calculated in this column under this heading" sqref="E4" xr:uid="{4B606934-4CCE-420B-83C7-C96E8793AF14}"/>
    <dataValidation allowBlank="1" showInputMessage="1" showErrorMessage="1" prompt="Title of this worksheet is in this cell. Enter Date in cell at right. Budget Totals are automatically calculated in Totals table starting in cell B4" sqref="M19:O22 P20:U20" xr:uid="{8EF6BEA3-768F-4A5A-BC6C-EA4702148C8B}"/>
    <dataValidation allowBlank="1" showInputMessage="1" showErrorMessage="1" prompt="Title of this worksheet is in this cell. Enter Date in cell E1. Budget Totals are automatically calculated in Totals table starting in cell B4" sqref="B2:E2" xr:uid="{F7824F21-04E6-4B7A-8A40-AF4C0DE72FC4}"/>
    <dataValidation allowBlank="1" showInputMessage="1" showErrorMessage="1" prompt="Enter date in this cell" sqref="E1" xr:uid="{8C41EA5C-C3C2-4458-85FA-BC2C7231BAB4}"/>
  </dataValidations>
  <printOptions horizontalCentered="1"/>
  <pageMargins left="0.25" right="0.25" top="0.25" bottom="0.25" header="0" footer="0"/>
  <pageSetup scale="64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F99D70-97EA-4275-8A50-4DF6313551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B7FF2E-FA45-47F2-B505-75CC0039AAA6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631F3FA0-54BA-4DA9-AB94-A8027D5606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TM77986610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Convention</vt:lpstr>
      <vt:lpstr>Expense Log</vt:lpstr>
      <vt:lpstr>Income Log</vt:lpstr>
      <vt:lpstr>Registration Tracker</vt:lpstr>
      <vt:lpstr>Fundraising Scorecard</vt:lpstr>
      <vt:lpstr>BUDGET_Title</vt:lpstr>
      <vt:lpstr>ColumnTitle1</vt:lpstr>
      <vt:lpstr>COMPANY_NAME</vt:lpstr>
      <vt:lpstr>Convention!Print_Titles</vt:lpstr>
      <vt:lpstr>'Expense Log'!Print_Titles</vt:lpstr>
      <vt:lpstr>'Income Log'!Print_Titles</vt:lpstr>
      <vt:lpstr>'Registration Tracker'!Print_Titles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2019-02-20T20:36:10Z</dcterms:created>
  <dcterms:modified xsi:type="dcterms:W3CDTF">2026-03-11T22:52:06Z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